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440" windowHeight="12465" activeTab="0"/>
  </bookViews>
  <sheets>
    <sheet name="Содержание" sheetId="1" r:id="rId1"/>
    <sheet name="1" sheetId="2" r:id="rId2"/>
    <sheet name="2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<sst xmlns="http://schemas.openxmlformats.org/spreadsheetml/2006/main" count="2620" uniqueCount="54">
  <si>
    <t>Хозяйства всех категорий</t>
  </si>
  <si>
    <t>Все сельскохозяйственные организации</t>
  </si>
  <si>
    <t>Крестьянские (фермерские) хозяйства и индивидуальные предприниматели</t>
  </si>
  <si>
    <t>Хозяйства населения</t>
  </si>
  <si>
    <t>Наименование</t>
  </si>
  <si>
    <t>Муниципальные образования Астраханской области</t>
  </si>
  <si>
    <t xml:space="preserve"> Семечковые</t>
  </si>
  <si>
    <t xml:space="preserve"> Косточковые</t>
  </si>
  <si>
    <t xml:space="preserve"> Орехоплодные</t>
  </si>
  <si>
    <t xml:space="preserve"> Ягодники</t>
  </si>
  <si>
    <t xml:space="preserve"> Ягодники на обособленной площади</t>
  </si>
  <si>
    <t xml:space="preserve"> Виноградники</t>
  </si>
  <si>
    <t>Ахтубинский муниципальный район</t>
  </si>
  <si>
    <t>Володарский муниципальный район</t>
  </si>
  <si>
    <t>Енотаевский муниципальный район</t>
  </si>
  <si>
    <t>Икрянинский муниципальный район</t>
  </si>
  <si>
    <t>Камызякский муниципальный район</t>
  </si>
  <si>
    <t>Красноярский муниципальный район</t>
  </si>
  <si>
    <t>Лиманский муниципальный район</t>
  </si>
  <si>
    <t>Наримановский муниципальный район</t>
  </si>
  <si>
    <t>Приволжский муниципальный район</t>
  </si>
  <si>
    <t>Харабалинский муниципальный район</t>
  </si>
  <si>
    <t>Черноярский муниципальный район</t>
  </si>
  <si>
    <t>Городские округа Астраханской области</t>
  </si>
  <si>
    <t>г Астрахань</t>
  </si>
  <si>
    <t>Фактический сбор урожая - всего,ц</t>
  </si>
  <si>
    <t>Фактический сбор урожая с площади насаждений в плодоносящем возрасте,ц</t>
  </si>
  <si>
    <t>...¹</t>
  </si>
  <si>
    <t>Фактически убрано,га</t>
  </si>
  <si>
    <t>Средний сбор с 1 га, ц с убранной площади</t>
  </si>
  <si>
    <t xml:space="preserve"> (по организационно-правовым формам) </t>
  </si>
  <si>
    <t>Всего насаждений, га</t>
  </si>
  <si>
    <t>Насаждения в плодоно-сящем возрасте,га</t>
  </si>
  <si>
    <t>...¹ Данные не публикуются в целях обеспечения конфиденциальности первичных статистических данных, полученных от организаций, в соответствии с Федеральным законом от 29.11.07 №282-ФЗ " Об официальном статистическом учёте и системе государственной статистики в Российской Федерации " (ст.4, п. 5; cт.9, п. 1, п.2).</t>
  </si>
  <si>
    <t>Площади плодово-ягодных и виноградных насаждений и валовые сборы плодов, ягод и винограда в 2021 году</t>
  </si>
  <si>
    <t>Содержание:</t>
  </si>
  <si>
    <t>1.</t>
  </si>
  <si>
    <t>Ответственный исполнитель:</t>
  </si>
  <si>
    <t>ФИО</t>
  </si>
  <si>
    <t>тел.</t>
  </si>
  <si>
    <t>Обновлено:</t>
  </si>
  <si>
    <t>К содержанию</t>
  </si>
  <si>
    <t>Площади плодово-ягодных и виноградных насаждений и валовые сборы плодов, ягод и винограда</t>
  </si>
  <si>
    <t>в 2021 году</t>
  </si>
  <si>
    <t>(8512) 39-45-20</t>
  </si>
  <si>
    <t>2.</t>
  </si>
  <si>
    <t>в 2022 году</t>
  </si>
  <si>
    <t xml:space="preserve">...¹ </t>
  </si>
  <si>
    <t>-</t>
  </si>
  <si>
    <t>Площади плодово-ягодных и виноградных насаждений и валовые сборы плодов, ягод и винограда в 2022 году</t>
  </si>
  <si>
    <t>Площади плодово-ягодных и виноградных насаждений и валовые сборы плодов, ягод и винограда в 2023 году</t>
  </si>
  <si>
    <t>3.</t>
  </si>
  <si>
    <t>в 2023 году</t>
  </si>
  <si>
    <t>Талаш С.В.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</si>
</sst>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2"/>
      <color theme="10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7" fillId="0" borderId="10" xfId="0" applyFont="1" applyBorder="1" applyAlignment="1">
      <alignment horizontal="left" vertical="center" wrapText="1"/>
    </xf>
    <xf numFmtId="2" fontId="47" fillId="0" borderId="10" xfId="0" applyNumberFormat="1" applyFont="1" applyBorder="1" applyAlignment="1">
      <alignment horizontal="right"/>
    </xf>
    <xf numFmtId="0" fontId="47" fillId="0" borderId="0" xfId="0" applyFont="1" applyAlignment="1">
      <alignment/>
    </xf>
    <xf numFmtId="172" fontId="47" fillId="0" borderId="10" xfId="0" applyNumberFormat="1" applyFont="1" applyBorder="1" applyAlignment="1">
      <alignment horizontal="right"/>
    </xf>
    <xf numFmtId="172" fontId="47" fillId="0" borderId="0" xfId="0" applyNumberFormat="1" applyFont="1" applyAlignment="1">
      <alignment/>
    </xf>
    <xf numFmtId="172" fontId="47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right"/>
    </xf>
    <xf numFmtId="0" fontId="47" fillId="0" borderId="0" xfId="0" applyFont="1" applyFill="1" applyAlignment="1">
      <alignment/>
    </xf>
    <xf numFmtId="2" fontId="48" fillId="0" borderId="10" xfId="0" applyNumberFormat="1" applyFont="1" applyBorder="1" applyAlignment="1">
      <alignment horizontal="right"/>
    </xf>
    <xf numFmtId="0" fontId="47" fillId="8" borderId="10" xfId="0" applyFont="1" applyFill="1" applyBorder="1" applyAlignment="1">
      <alignment horizontal="center" vertical="center" wrapText="1"/>
    </xf>
    <xf numFmtId="172" fontId="47" fillId="8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50" fillId="2" borderId="0" xfId="0" applyFont="1" applyFill="1" applyAlignment="1">
      <alignment/>
    </xf>
    <xf numFmtId="0" fontId="49" fillId="0" borderId="0" xfId="0" applyFont="1" applyAlignment="1">
      <alignment/>
    </xf>
    <xf numFmtId="0" fontId="47" fillId="8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51" fillId="0" borderId="0" xfId="42" applyFont="1" applyAlignment="1" applyProtection="1">
      <alignment/>
      <protection/>
    </xf>
    <xf numFmtId="0" fontId="52" fillId="8" borderId="0" xfId="42" applyFont="1" applyFill="1" applyAlignment="1" applyProtection="1">
      <alignment/>
      <protection/>
    </xf>
    <xf numFmtId="0" fontId="52" fillId="8" borderId="0" xfId="42" applyFont="1" applyFill="1" applyAlignment="1" applyProtection="1">
      <alignment horizontal="right"/>
      <protection/>
    </xf>
    <xf numFmtId="0" fontId="5" fillId="8" borderId="0" xfId="0" applyFont="1" applyFill="1" applyAlignment="1">
      <alignment/>
    </xf>
    <xf numFmtId="0" fontId="5" fillId="0" borderId="0" xfId="0" applyFont="1" applyAlignment="1">
      <alignment/>
    </xf>
    <xf numFmtId="0" fontId="47" fillId="8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47" fillId="0" borderId="10" xfId="0" applyFont="1" applyFill="1" applyBorder="1" applyAlignment="1">
      <alignment horizontal="left" vertical="center" wrapText="1"/>
    </xf>
    <xf numFmtId="2" fontId="47" fillId="0" borderId="10" xfId="0" applyNumberFormat="1" applyFont="1" applyFill="1" applyBorder="1" applyAlignment="1">
      <alignment horizontal="right"/>
    </xf>
    <xf numFmtId="172" fontId="47" fillId="0" borderId="10" xfId="0" applyNumberFormat="1" applyFont="1" applyFill="1" applyBorder="1" applyAlignment="1">
      <alignment horizontal="right"/>
    </xf>
    <xf numFmtId="0" fontId="48" fillId="0" borderId="10" xfId="0" applyFont="1" applyFill="1" applyBorder="1" applyAlignment="1">
      <alignment horizontal="right"/>
    </xf>
    <xf numFmtId="0" fontId="47" fillId="0" borderId="0" xfId="0" applyFont="1" applyFill="1" applyAlignment="1">
      <alignment horizontal="right"/>
    </xf>
    <xf numFmtId="2" fontId="48" fillId="0" borderId="10" xfId="0" applyNumberFormat="1" applyFont="1" applyFill="1" applyBorder="1" applyAlignment="1">
      <alignment horizontal="right"/>
    </xf>
    <xf numFmtId="0" fontId="47" fillId="0" borderId="0" xfId="0" applyFont="1" applyFill="1" applyAlignment="1">
      <alignment/>
    </xf>
    <xf numFmtId="172" fontId="47" fillId="0" borderId="0" xfId="0" applyNumberFormat="1" applyFont="1" applyFill="1" applyAlignment="1">
      <alignment/>
    </xf>
    <xf numFmtId="0" fontId="49" fillId="0" borderId="0" xfId="0" applyFont="1" applyFill="1" applyAlignment="1">
      <alignment horizontal="right"/>
    </xf>
    <xf numFmtId="0" fontId="49" fillId="0" borderId="0" xfId="0" applyFont="1" applyAlignment="1">
      <alignment horizontal="right"/>
    </xf>
    <xf numFmtId="0" fontId="47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53" fillId="2" borderId="11" xfId="0" applyFont="1" applyFill="1" applyBorder="1" applyAlignment="1">
      <alignment horizontal="center" vertical="center" wrapText="1"/>
    </xf>
    <xf numFmtId="0" fontId="53" fillId="2" borderId="12" xfId="0" applyFont="1" applyFill="1" applyBorder="1" applyAlignment="1">
      <alignment horizontal="center" vertical="center" wrapText="1"/>
    </xf>
    <xf numFmtId="0" fontId="53" fillId="2" borderId="13" xfId="0" applyFont="1" applyFill="1" applyBorder="1" applyAlignment="1">
      <alignment horizontal="center" vertical="center" wrapText="1"/>
    </xf>
    <xf numFmtId="0" fontId="47" fillId="8" borderId="10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/>
    </xf>
    <xf numFmtId="0" fontId="53" fillId="8" borderId="0" xfId="0" applyFont="1" applyFill="1" applyBorder="1" applyAlignment="1">
      <alignment horizontal="center" vertical="center" wrapText="1"/>
    </xf>
    <xf numFmtId="0" fontId="47" fillId="8" borderId="15" xfId="0" applyFont="1" applyFill="1" applyBorder="1" applyAlignment="1">
      <alignment horizontal="center" vertical="center"/>
    </xf>
    <xf numFmtId="0" fontId="47" fillId="8" borderId="16" xfId="0" applyFont="1" applyFill="1" applyBorder="1" applyAlignment="1">
      <alignment horizontal="center" vertical="center"/>
    </xf>
    <xf numFmtId="0" fontId="47" fillId="8" borderId="11" xfId="0" applyFont="1" applyFill="1" applyBorder="1" applyAlignment="1">
      <alignment horizontal="center" vertical="center" wrapText="1"/>
    </xf>
    <xf numFmtId="0" fontId="47" fillId="8" borderId="12" xfId="0" applyFont="1" applyFill="1" applyBorder="1" applyAlignment="1">
      <alignment horizontal="center" vertical="center" wrapText="1"/>
    </xf>
    <xf numFmtId="0" fontId="47" fillId="8" borderId="13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wrapText="1"/>
    </xf>
    <xf numFmtId="2" fontId="50" fillId="0" borderId="0" xfId="0" applyNumberFormat="1" applyFont="1" applyFill="1" applyAlignment="1">
      <alignment/>
    </xf>
    <xf numFmtId="172" fontId="47" fillId="0" borderId="10" xfId="0" applyNumberFormat="1" applyFont="1" applyFill="1" applyBorder="1" applyAlignment="1">
      <alignment/>
    </xf>
    <xf numFmtId="2" fontId="49" fillId="0" borderId="0" xfId="0" applyNumberFormat="1" applyFont="1" applyFill="1" applyAlignment="1">
      <alignment/>
    </xf>
    <xf numFmtId="0" fontId="47" fillId="0" borderId="10" xfId="0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0</xdr:rowOff>
    </xdr:from>
    <xdr:to>
      <xdr:col>0</xdr:col>
      <xdr:colOff>1209675</xdr:colOff>
      <xdr:row>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904875" y="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0</xdr:rowOff>
    </xdr:from>
    <xdr:to>
      <xdr:col>0</xdr:col>
      <xdr:colOff>1209675</xdr:colOff>
      <xdr:row>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904875" y="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0</xdr:rowOff>
    </xdr:from>
    <xdr:to>
      <xdr:col>0</xdr:col>
      <xdr:colOff>1209675</xdr:colOff>
      <xdr:row>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-5035" t="-4646" r="-1736" b="-640"/>
        <a:stretch>
          <a:fillRect/>
        </a:stretch>
      </xdr:blipFill>
      <xdr:spPr>
        <a:xfrm>
          <a:off x="904875" y="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5"/>
  <sheetViews>
    <sheetView tabSelected="1" zoomScalePageLayoutView="0" workbookViewId="0" topLeftCell="A1">
      <selection activeCell="A2" sqref="A2:N2"/>
    </sheetView>
  </sheetViews>
  <sheetFormatPr defaultColWidth="9.140625" defaultRowHeight="15"/>
  <cols>
    <col min="1" max="1" width="3.140625" style="17" bestFit="1" customWidth="1"/>
    <col min="2" max="9" width="9.140625" style="17" customWidth="1"/>
    <col min="10" max="16384" width="9.140625" style="17" customWidth="1"/>
  </cols>
  <sheetData>
    <row r="2" spans="1:21" ht="15.75" customHeight="1">
      <c r="A2" s="42" t="s">
        <v>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16"/>
      <c r="P2" s="16"/>
      <c r="Q2" s="16"/>
      <c r="R2" s="16"/>
      <c r="S2" s="16"/>
      <c r="T2" s="16"/>
      <c r="U2" s="16"/>
    </row>
    <row r="3" spans="1:10" ht="15.7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5.75">
      <c r="A4" s="38" t="s">
        <v>35</v>
      </c>
      <c r="B4" s="38"/>
      <c r="C4" s="38"/>
      <c r="D4" s="18"/>
      <c r="E4" s="18"/>
      <c r="F4" s="18"/>
      <c r="G4" s="18"/>
      <c r="H4" s="18"/>
      <c r="I4" s="18"/>
      <c r="J4" s="18"/>
    </row>
    <row r="6" spans="1:4" ht="15">
      <c r="A6" s="19" t="s">
        <v>36</v>
      </c>
      <c r="B6" s="20" t="s">
        <v>43</v>
      </c>
      <c r="C6" s="20"/>
      <c r="D6" s="20"/>
    </row>
    <row r="7" spans="1:3" ht="15">
      <c r="A7" s="19" t="s">
        <v>45</v>
      </c>
      <c r="B7" s="20" t="s">
        <v>46</v>
      </c>
      <c r="C7" s="20"/>
    </row>
    <row r="8" spans="1:3" ht="15">
      <c r="A8" s="19" t="s">
        <v>51</v>
      </c>
      <c r="B8" s="20" t="s">
        <v>52</v>
      </c>
      <c r="C8" s="20"/>
    </row>
    <row r="11" spans="2:6" ht="15.75">
      <c r="B11" s="38" t="s">
        <v>37</v>
      </c>
      <c r="C11" s="38"/>
      <c r="D11" s="38"/>
      <c r="E11" s="38"/>
      <c r="F11" s="38"/>
    </row>
    <row r="12" spans="2:5" ht="15">
      <c r="B12" s="17" t="s">
        <v>38</v>
      </c>
      <c r="C12" s="39" t="s">
        <v>53</v>
      </c>
      <c r="D12" s="40"/>
      <c r="E12" s="40"/>
    </row>
    <row r="13" spans="2:5" ht="15">
      <c r="B13" s="17" t="s">
        <v>39</v>
      </c>
      <c r="C13" s="40" t="s">
        <v>44</v>
      </c>
      <c r="D13" s="40"/>
      <c r="E13" s="40"/>
    </row>
    <row r="15" spans="2:5" ht="15.75">
      <c r="B15" s="18" t="s">
        <v>40</v>
      </c>
      <c r="C15" s="18"/>
      <c r="D15" s="41">
        <v>45372</v>
      </c>
      <c r="E15" s="41"/>
    </row>
  </sheetData>
  <sheetProtection/>
  <mergeCells count="6">
    <mergeCell ref="A4:C4"/>
    <mergeCell ref="B11:F11"/>
    <mergeCell ref="C12:E12"/>
    <mergeCell ref="C13:E13"/>
    <mergeCell ref="D15:E15"/>
    <mergeCell ref="A2:N2"/>
  </mergeCells>
  <hyperlinks>
    <hyperlink ref="B6" location="'3'!A2" display="в г. Ахтубинск за 2022 год"/>
    <hyperlink ref="B6:D6" location="'1'!A2" display="на конец 2019 года"/>
    <hyperlink ref="B7" location="'3'!A2" display="в г. Ахтубинск за 2022 год"/>
    <hyperlink ref="B7:C7" location="'2'!A2" display="в 2022 году"/>
    <hyperlink ref="B8" location="'3'!A2" display="в г. Ахтубинск за 2022 год"/>
    <hyperlink ref="B8:C8" location="'3'!A2" display="в 2023 году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:Y2"/>
    </sheetView>
  </sheetViews>
  <sheetFormatPr defaultColWidth="9.140625" defaultRowHeight="15"/>
  <cols>
    <col min="1" max="1" width="35.7109375" style="3" customWidth="1"/>
    <col min="2" max="2" width="12.00390625" style="3" bestFit="1" customWidth="1"/>
    <col min="3" max="3" width="11.7109375" style="3" bestFit="1" customWidth="1"/>
    <col min="4" max="4" width="11.00390625" style="3" bestFit="1" customWidth="1"/>
    <col min="5" max="5" width="13.140625" style="3" bestFit="1" customWidth="1"/>
    <col min="6" max="6" width="14.28125" style="3" bestFit="1" customWidth="1"/>
    <col min="7" max="7" width="12.140625" style="5" bestFit="1" customWidth="1"/>
    <col min="8" max="8" width="12.00390625" style="3" bestFit="1" customWidth="1"/>
    <col min="9" max="9" width="11.7109375" style="3" bestFit="1" customWidth="1"/>
    <col min="10" max="10" width="11.00390625" style="3" bestFit="1" customWidth="1"/>
    <col min="11" max="11" width="13.140625" style="3" bestFit="1" customWidth="1"/>
    <col min="12" max="12" width="14.28125" style="3" bestFit="1" customWidth="1"/>
    <col min="13" max="13" width="12.57421875" style="5" customWidth="1"/>
    <col min="14" max="14" width="12.00390625" style="3" bestFit="1" customWidth="1"/>
    <col min="15" max="15" width="11.7109375" style="3" bestFit="1" customWidth="1"/>
    <col min="16" max="16" width="11.00390625" style="3" bestFit="1" customWidth="1"/>
    <col min="17" max="17" width="12.421875" style="3" customWidth="1"/>
    <col min="18" max="18" width="14.28125" style="3" bestFit="1" customWidth="1"/>
    <col min="19" max="19" width="12.140625" style="5" customWidth="1"/>
    <col min="20" max="20" width="12.00390625" style="3" bestFit="1" customWidth="1"/>
    <col min="21" max="21" width="11.7109375" style="3" bestFit="1" customWidth="1"/>
    <col min="22" max="22" width="11.00390625" style="3" bestFit="1" customWidth="1"/>
    <col min="23" max="23" width="13.140625" style="3" bestFit="1" customWidth="1"/>
    <col min="24" max="24" width="14.28125" style="3" bestFit="1" customWidth="1"/>
    <col min="25" max="25" width="11.8515625" style="5" customWidth="1"/>
    <col min="26" max="16384" width="9.140625" style="14" customWidth="1"/>
  </cols>
  <sheetData>
    <row r="1" spans="1:25" s="24" customFormat="1" ht="21" customHeight="1">
      <c r="A1" s="21" t="s">
        <v>41</v>
      </c>
      <c r="B1" s="22"/>
      <c r="C1" s="21"/>
      <c r="D1" s="21"/>
      <c r="E1" s="21"/>
      <c r="F1" s="21"/>
      <c r="G1" s="21"/>
      <c r="H1" s="21"/>
      <c r="I1" s="21"/>
      <c r="J1" s="21"/>
      <c r="K1" s="21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s="12" customFormat="1" ht="12.75">
      <c r="A2" s="48" t="s">
        <v>34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s="8" customFormat="1" ht="12.75">
      <c r="A3" s="47" t="s">
        <v>30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s="12" customFormat="1" ht="12.75">
      <c r="A4" s="49" t="s">
        <v>4</v>
      </c>
      <c r="B4" s="51" t="s">
        <v>0</v>
      </c>
      <c r="C4" s="52"/>
      <c r="D4" s="52"/>
      <c r="E4" s="52"/>
      <c r="F4" s="52"/>
      <c r="G4" s="53"/>
      <c r="H4" s="51" t="s">
        <v>1</v>
      </c>
      <c r="I4" s="52"/>
      <c r="J4" s="52"/>
      <c r="K4" s="52"/>
      <c r="L4" s="52"/>
      <c r="M4" s="53"/>
      <c r="N4" s="51" t="s">
        <v>2</v>
      </c>
      <c r="O4" s="52"/>
      <c r="P4" s="52"/>
      <c r="Q4" s="52"/>
      <c r="R4" s="52"/>
      <c r="S4" s="53"/>
      <c r="T4" s="46" t="s">
        <v>3</v>
      </c>
      <c r="U4" s="46"/>
      <c r="V4" s="46"/>
      <c r="W4" s="46"/>
      <c r="X4" s="46"/>
      <c r="Y4" s="46"/>
    </row>
    <row r="5" spans="1:25" s="12" customFormat="1" ht="76.5">
      <c r="A5" s="50"/>
      <c r="B5" s="10" t="s">
        <v>31</v>
      </c>
      <c r="C5" s="10" t="s">
        <v>32</v>
      </c>
      <c r="D5" s="10" t="s">
        <v>28</v>
      </c>
      <c r="E5" s="10" t="s">
        <v>25</v>
      </c>
      <c r="F5" s="10" t="s">
        <v>26</v>
      </c>
      <c r="G5" s="11" t="s">
        <v>29</v>
      </c>
      <c r="H5" s="10" t="s">
        <v>31</v>
      </c>
      <c r="I5" s="10" t="s">
        <v>32</v>
      </c>
      <c r="J5" s="10" t="s">
        <v>28</v>
      </c>
      <c r="K5" s="10" t="s">
        <v>25</v>
      </c>
      <c r="L5" s="10" t="s">
        <v>26</v>
      </c>
      <c r="M5" s="11" t="s">
        <v>29</v>
      </c>
      <c r="N5" s="10" t="s">
        <v>31</v>
      </c>
      <c r="O5" s="10" t="s">
        <v>32</v>
      </c>
      <c r="P5" s="10" t="s">
        <v>28</v>
      </c>
      <c r="Q5" s="10" t="s">
        <v>25</v>
      </c>
      <c r="R5" s="10" t="s">
        <v>26</v>
      </c>
      <c r="S5" s="11" t="s">
        <v>29</v>
      </c>
      <c r="T5" s="10" t="s">
        <v>31</v>
      </c>
      <c r="U5" s="10" t="s">
        <v>32</v>
      </c>
      <c r="V5" s="10" t="s">
        <v>28</v>
      </c>
      <c r="W5" s="10" t="s">
        <v>25</v>
      </c>
      <c r="X5" s="10" t="s">
        <v>26</v>
      </c>
      <c r="Y5" s="11" t="s">
        <v>29</v>
      </c>
    </row>
    <row r="6" spans="1:25" s="26" customFormat="1" ht="12.75">
      <c r="A6" s="43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5"/>
    </row>
    <row r="7" spans="1:25" ht="12.75">
      <c r="A7" s="1" t="s">
        <v>6</v>
      </c>
      <c r="B7" s="2">
        <v>826</v>
      </c>
      <c r="C7" s="2">
        <v>655.7</v>
      </c>
      <c r="D7" s="2">
        <v>637.7</v>
      </c>
      <c r="E7" s="2">
        <v>38440.5</v>
      </c>
      <c r="F7" s="2">
        <v>32856.4</v>
      </c>
      <c r="G7" s="4">
        <f>F7/D7</f>
        <v>51.523286811980554</v>
      </c>
      <c r="H7" s="7" t="s">
        <v>27</v>
      </c>
      <c r="I7" s="7" t="s">
        <v>27</v>
      </c>
      <c r="J7" s="7" t="s">
        <v>27</v>
      </c>
      <c r="K7" s="7" t="s">
        <v>27</v>
      </c>
      <c r="L7" s="7" t="s">
        <v>27</v>
      </c>
      <c r="M7" s="7" t="s">
        <v>27</v>
      </c>
      <c r="N7" s="2">
        <v>134.6</v>
      </c>
      <c r="O7" s="2">
        <v>89.3</v>
      </c>
      <c r="P7" s="2">
        <v>71.3</v>
      </c>
      <c r="Q7" s="2">
        <v>7363.7</v>
      </c>
      <c r="R7" s="2">
        <v>7363.7</v>
      </c>
      <c r="S7" s="4">
        <f>R7/P7</f>
        <v>103.27769985974754</v>
      </c>
      <c r="T7" s="2">
        <v>682.4</v>
      </c>
      <c r="U7" s="2">
        <v>559.4</v>
      </c>
      <c r="V7" s="2">
        <v>559.4</v>
      </c>
      <c r="W7" s="2">
        <v>30980.9</v>
      </c>
      <c r="X7" s="2">
        <v>25396.8</v>
      </c>
      <c r="Y7" s="6">
        <f>X7/V7</f>
        <v>45.40007150518413</v>
      </c>
    </row>
    <row r="8" spans="1:25" ht="12.75">
      <c r="A8" s="1" t="s">
        <v>7</v>
      </c>
      <c r="B8" s="2">
        <v>981.8</v>
      </c>
      <c r="C8" s="2">
        <v>799.1</v>
      </c>
      <c r="D8" s="2">
        <v>762.6</v>
      </c>
      <c r="E8" s="2">
        <v>83918.8</v>
      </c>
      <c r="F8" s="2">
        <v>70165.8</v>
      </c>
      <c r="G8" s="4">
        <f aca="true" t="shared" si="0" ref="G8:G71">F8/D8</f>
        <v>92.00865460267507</v>
      </c>
      <c r="H8" s="7" t="s">
        <v>27</v>
      </c>
      <c r="I8" s="7" t="s">
        <v>27</v>
      </c>
      <c r="J8" s="7" t="s">
        <v>27</v>
      </c>
      <c r="K8" s="7" t="s">
        <v>27</v>
      </c>
      <c r="L8" s="7" t="s">
        <v>27</v>
      </c>
      <c r="M8" s="7" t="s">
        <v>27</v>
      </c>
      <c r="N8" s="2">
        <v>130.7</v>
      </c>
      <c r="O8" s="2">
        <v>87.2</v>
      </c>
      <c r="P8" s="2">
        <v>51.2</v>
      </c>
      <c r="Q8" s="2">
        <v>121.2</v>
      </c>
      <c r="R8" s="2">
        <v>121.2</v>
      </c>
      <c r="S8" s="4">
        <f>R8/P8</f>
        <v>2.3671875</v>
      </c>
      <c r="T8" s="2">
        <v>848</v>
      </c>
      <c r="U8" s="2">
        <v>708.8</v>
      </c>
      <c r="V8" s="2">
        <v>708.8</v>
      </c>
      <c r="W8" s="2">
        <v>83782.4</v>
      </c>
      <c r="X8" s="2">
        <v>70029.4</v>
      </c>
      <c r="Y8" s="6">
        <f aca="true" t="shared" si="1" ref="Y8:Y71">X8/V8</f>
        <v>98.79994356659142</v>
      </c>
    </row>
    <row r="9" spans="1:25" ht="12.75">
      <c r="A9" s="1" t="s">
        <v>8</v>
      </c>
      <c r="B9" s="2">
        <v>85.8</v>
      </c>
      <c r="C9" s="2">
        <v>71.5</v>
      </c>
      <c r="D9" s="2">
        <v>71.5</v>
      </c>
      <c r="E9" s="2">
        <v>5105.5</v>
      </c>
      <c r="F9" s="2">
        <v>4254.5</v>
      </c>
      <c r="G9" s="4">
        <f t="shared" si="0"/>
        <v>59.50349650349651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85.8</v>
      </c>
      <c r="U9" s="2">
        <v>71.5</v>
      </c>
      <c r="V9" s="2">
        <v>71.5</v>
      </c>
      <c r="W9" s="2">
        <v>5105.5</v>
      </c>
      <c r="X9" s="2">
        <v>4254.5</v>
      </c>
      <c r="Y9" s="6">
        <f t="shared" si="1"/>
        <v>59.50349650349651</v>
      </c>
    </row>
    <row r="10" spans="1:25" ht="12.75">
      <c r="A10" s="1" t="s">
        <v>9</v>
      </c>
      <c r="B10" s="2">
        <v>358.7</v>
      </c>
      <c r="C10" s="2">
        <v>334.2</v>
      </c>
      <c r="D10" s="2">
        <v>332.7</v>
      </c>
      <c r="E10" s="2">
        <v>35084.4</v>
      </c>
      <c r="F10" s="2">
        <v>34226.7</v>
      </c>
      <c r="G10" s="4">
        <f t="shared" si="0"/>
        <v>102.87556357078448</v>
      </c>
      <c r="H10" s="7" t="s">
        <v>27</v>
      </c>
      <c r="I10" s="7" t="s">
        <v>27</v>
      </c>
      <c r="J10" s="7" t="s">
        <v>27</v>
      </c>
      <c r="K10" s="7" t="s">
        <v>27</v>
      </c>
      <c r="L10" s="7" t="s">
        <v>27</v>
      </c>
      <c r="M10" s="7" t="s">
        <v>27</v>
      </c>
      <c r="N10" s="2">
        <v>40.6</v>
      </c>
      <c r="O10" s="2">
        <v>25.6</v>
      </c>
      <c r="P10" s="2">
        <v>25.6</v>
      </c>
      <c r="Q10" s="2">
        <v>3095.8</v>
      </c>
      <c r="R10" s="2">
        <v>3095.8</v>
      </c>
      <c r="S10" s="4">
        <f>R10/P10</f>
        <v>120.9296875</v>
      </c>
      <c r="T10" s="2">
        <v>315.1</v>
      </c>
      <c r="U10" s="2">
        <v>306.6</v>
      </c>
      <c r="V10" s="2">
        <v>305.1</v>
      </c>
      <c r="W10" s="2">
        <v>31793.6</v>
      </c>
      <c r="X10" s="2">
        <v>30935.9</v>
      </c>
      <c r="Y10" s="6">
        <f t="shared" si="1"/>
        <v>101.39593575876762</v>
      </c>
    </row>
    <row r="11" spans="1:25" ht="12.75">
      <c r="A11" s="1" t="s">
        <v>10</v>
      </c>
      <c r="B11" s="2">
        <v>262</v>
      </c>
      <c r="C11" s="2">
        <v>242.3</v>
      </c>
      <c r="D11" s="2">
        <v>242.3</v>
      </c>
      <c r="E11" s="2">
        <v>0</v>
      </c>
      <c r="F11" s="2">
        <v>0</v>
      </c>
      <c r="G11" s="4">
        <f t="shared" si="0"/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40.6</v>
      </c>
      <c r="O11" s="2">
        <v>25.6</v>
      </c>
      <c r="P11" s="2">
        <v>25.6</v>
      </c>
      <c r="Q11" s="2"/>
      <c r="R11" s="2"/>
      <c r="S11" s="4">
        <f>R11/P11</f>
        <v>0</v>
      </c>
      <c r="T11" s="2">
        <v>221.4</v>
      </c>
      <c r="U11" s="2">
        <v>216.7</v>
      </c>
      <c r="V11" s="2">
        <v>216.7</v>
      </c>
      <c r="W11" s="2">
        <v>0</v>
      </c>
      <c r="X11" s="2">
        <v>0</v>
      </c>
      <c r="Y11" s="2">
        <v>0</v>
      </c>
    </row>
    <row r="12" spans="1:25" ht="12.75">
      <c r="A12" s="1" t="s">
        <v>11</v>
      </c>
      <c r="B12" s="2">
        <v>156.7</v>
      </c>
      <c r="C12" s="2">
        <v>125.5</v>
      </c>
      <c r="D12" s="2">
        <v>125.5</v>
      </c>
      <c r="E12" s="2">
        <v>23372.1</v>
      </c>
      <c r="F12" s="2">
        <v>19502.2</v>
      </c>
      <c r="G12" s="4">
        <f t="shared" si="0"/>
        <v>155.396015936255</v>
      </c>
      <c r="H12" s="7" t="s">
        <v>27</v>
      </c>
      <c r="I12" s="7" t="s">
        <v>27</v>
      </c>
      <c r="J12" s="7" t="s">
        <v>27</v>
      </c>
      <c r="K12" s="7" t="s">
        <v>27</v>
      </c>
      <c r="L12" s="7" t="s">
        <v>27</v>
      </c>
      <c r="M12" s="7" t="s">
        <v>27</v>
      </c>
      <c r="N12" s="2">
        <v>26.6</v>
      </c>
      <c r="O12" s="2">
        <v>17.5</v>
      </c>
      <c r="P12" s="2">
        <v>17.5</v>
      </c>
      <c r="Q12" s="2">
        <v>652.4</v>
      </c>
      <c r="R12" s="2">
        <v>652.4</v>
      </c>
      <c r="S12" s="4">
        <f>R12/P12</f>
        <v>37.28</v>
      </c>
      <c r="T12" s="2">
        <v>129.1</v>
      </c>
      <c r="U12" s="2">
        <v>107.1</v>
      </c>
      <c r="V12" s="2">
        <v>107.1</v>
      </c>
      <c r="W12" s="2">
        <v>22708.8</v>
      </c>
      <c r="X12" s="2">
        <v>18838.9</v>
      </c>
      <c r="Y12" s="6">
        <f t="shared" si="1"/>
        <v>175.90009337068162</v>
      </c>
    </row>
    <row r="13" spans="1:25" s="26" customFormat="1" ht="12.75">
      <c r="A13" s="43" t="s">
        <v>12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5"/>
    </row>
    <row r="14" spans="1:25" ht="12.75">
      <c r="A14" s="1" t="s">
        <v>6</v>
      </c>
      <c r="B14" s="2">
        <v>74.5</v>
      </c>
      <c r="C14" s="2">
        <v>61.2</v>
      </c>
      <c r="D14" s="2">
        <v>61.2</v>
      </c>
      <c r="E14" s="2">
        <v>3382.3</v>
      </c>
      <c r="F14" s="2">
        <v>2778.5</v>
      </c>
      <c r="G14" s="4">
        <f t="shared" si="0"/>
        <v>45.40032679738562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74.5</v>
      </c>
      <c r="U14" s="2">
        <v>61.2</v>
      </c>
      <c r="V14" s="2">
        <v>61.2</v>
      </c>
      <c r="W14" s="2">
        <v>3382.3</v>
      </c>
      <c r="X14" s="2">
        <v>2778.5</v>
      </c>
      <c r="Y14" s="6">
        <f t="shared" si="1"/>
        <v>45.40032679738562</v>
      </c>
    </row>
    <row r="15" spans="1:25" ht="12.75">
      <c r="A15" s="1" t="s">
        <v>7</v>
      </c>
      <c r="B15" s="2">
        <v>56.7</v>
      </c>
      <c r="C15" s="2">
        <v>47.4</v>
      </c>
      <c r="D15" s="2">
        <v>47.4</v>
      </c>
      <c r="E15" s="2">
        <v>5602</v>
      </c>
      <c r="F15" s="2">
        <v>4683.1</v>
      </c>
      <c r="G15" s="4">
        <f t="shared" si="0"/>
        <v>98.79957805907173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56.7</v>
      </c>
      <c r="U15" s="2">
        <v>47.4</v>
      </c>
      <c r="V15" s="2">
        <v>47.4</v>
      </c>
      <c r="W15" s="2">
        <v>5602</v>
      </c>
      <c r="X15" s="2">
        <v>4683.1</v>
      </c>
      <c r="Y15" s="6">
        <f t="shared" si="1"/>
        <v>98.79957805907173</v>
      </c>
    </row>
    <row r="16" spans="1:25" ht="12.75">
      <c r="A16" s="1" t="s">
        <v>8</v>
      </c>
      <c r="B16" s="2">
        <v>1.9</v>
      </c>
      <c r="C16" s="2">
        <v>1.6</v>
      </c>
      <c r="D16" s="2">
        <v>1.6</v>
      </c>
      <c r="E16" s="2">
        <v>113.1</v>
      </c>
      <c r="F16" s="2">
        <v>95.2</v>
      </c>
      <c r="G16" s="4">
        <f t="shared" si="0"/>
        <v>59.5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1.9</v>
      </c>
      <c r="U16" s="2">
        <v>1.6</v>
      </c>
      <c r="V16" s="2">
        <v>1.6</v>
      </c>
      <c r="W16" s="2">
        <v>113.1</v>
      </c>
      <c r="X16" s="2">
        <v>95.2</v>
      </c>
      <c r="Y16" s="6">
        <f t="shared" si="1"/>
        <v>59.5</v>
      </c>
    </row>
    <row r="17" spans="1:25" ht="12.75">
      <c r="A17" s="1" t="s">
        <v>9</v>
      </c>
      <c r="B17" s="2">
        <v>33.9</v>
      </c>
      <c r="C17" s="2">
        <v>31.7</v>
      </c>
      <c r="D17" s="2">
        <v>30.2</v>
      </c>
      <c r="E17" s="2">
        <v>3420.5</v>
      </c>
      <c r="F17" s="2">
        <v>3198.5</v>
      </c>
      <c r="G17" s="4">
        <f t="shared" si="0"/>
        <v>105.91059602649007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33.9</v>
      </c>
      <c r="U17" s="2">
        <v>31.7</v>
      </c>
      <c r="V17" s="2">
        <v>30.2</v>
      </c>
      <c r="W17" s="2">
        <v>3420.5</v>
      </c>
      <c r="X17" s="2">
        <v>3198.5</v>
      </c>
      <c r="Y17" s="6">
        <f t="shared" si="1"/>
        <v>105.91059602649007</v>
      </c>
    </row>
    <row r="18" spans="1:25" ht="12.75">
      <c r="A18" s="1" t="s">
        <v>10</v>
      </c>
      <c r="B18" s="2">
        <v>22.8</v>
      </c>
      <c r="C18" s="2">
        <v>22.6</v>
      </c>
      <c r="D18" s="2">
        <v>22.6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22.8</v>
      </c>
      <c r="U18" s="2">
        <v>22.6</v>
      </c>
      <c r="V18" s="2">
        <v>22.6</v>
      </c>
      <c r="W18" s="2">
        <v>0</v>
      </c>
      <c r="X18" s="2">
        <v>0</v>
      </c>
      <c r="Y18" s="2">
        <v>0</v>
      </c>
    </row>
    <row r="19" spans="1:25" ht="12.75">
      <c r="A19" s="1" t="s">
        <v>11</v>
      </c>
      <c r="B19" s="2">
        <v>14.7</v>
      </c>
      <c r="C19" s="2">
        <v>12.3</v>
      </c>
      <c r="D19" s="2">
        <v>12.3</v>
      </c>
      <c r="E19" s="2">
        <v>2585.7</v>
      </c>
      <c r="F19" s="2">
        <v>2163.6</v>
      </c>
      <c r="G19" s="4">
        <f t="shared" si="0"/>
        <v>175.90243902439022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14.7</v>
      </c>
      <c r="U19" s="2">
        <v>12.3</v>
      </c>
      <c r="V19" s="2">
        <v>12.3</v>
      </c>
      <c r="W19" s="2">
        <v>2585.7</v>
      </c>
      <c r="X19" s="2">
        <v>2163.6</v>
      </c>
      <c r="Y19" s="6">
        <f t="shared" si="1"/>
        <v>175.90243902439022</v>
      </c>
    </row>
    <row r="20" spans="1:25" s="26" customFormat="1" ht="12.75">
      <c r="A20" s="43" t="s">
        <v>13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5"/>
    </row>
    <row r="21" spans="1:25" ht="12.75">
      <c r="A21" s="1" t="s">
        <v>6</v>
      </c>
      <c r="B21" s="2">
        <v>42.2</v>
      </c>
      <c r="C21" s="2">
        <v>28.4</v>
      </c>
      <c r="D21" s="2">
        <v>28.4</v>
      </c>
      <c r="E21" s="2">
        <v>1575.4</v>
      </c>
      <c r="F21" s="2">
        <v>1289.4</v>
      </c>
      <c r="G21" s="4">
        <f t="shared" si="0"/>
        <v>45.40140845070423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7" t="s">
        <v>27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34.7</v>
      </c>
      <c r="U21" s="2">
        <v>28.4</v>
      </c>
      <c r="V21" s="2">
        <v>28.4</v>
      </c>
      <c r="W21" s="2">
        <v>1575.4</v>
      </c>
      <c r="X21" s="2">
        <v>1289.4</v>
      </c>
      <c r="Y21" s="6">
        <f t="shared" si="1"/>
        <v>45.40140845070423</v>
      </c>
    </row>
    <row r="22" spans="1:25" ht="12.75">
      <c r="A22" s="1" t="s">
        <v>7</v>
      </c>
      <c r="B22" s="2">
        <v>40</v>
      </c>
      <c r="C22" s="2">
        <v>33.4</v>
      </c>
      <c r="D22" s="2">
        <v>33.4</v>
      </c>
      <c r="E22" s="2">
        <v>3952</v>
      </c>
      <c r="F22" s="2">
        <v>3299.9</v>
      </c>
      <c r="G22" s="4">
        <f t="shared" si="0"/>
        <v>98.7994011976048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40</v>
      </c>
      <c r="U22" s="2">
        <v>33.4</v>
      </c>
      <c r="V22" s="2">
        <v>33.4</v>
      </c>
      <c r="W22" s="2">
        <v>3952</v>
      </c>
      <c r="X22" s="2">
        <v>3299.9</v>
      </c>
      <c r="Y22" s="6">
        <f t="shared" si="1"/>
        <v>98.7994011976048</v>
      </c>
    </row>
    <row r="23" spans="1:25" ht="12.75">
      <c r="A23" s="1" t="s">
        <v>8</v>
      </c>
      <c r="B23" s="2">
        <v>2.5</v>
      </c>
      <c r="C23" s="2">
        <v>2</v>
      </c>
      <c r="D23" s="2">
        <v>2</v>
      </c>
      <c r="E23" s="2">
        <v>148.8</v>
      </c>
      <c r="F23" s="2">
        <v>119</v>
      </c>
      <c r="G23" s="4">
        <f t="shared" si="0"/>
        <v>59.5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2.5</v>
      </c>
      <c r="U23" s="2">
        <v>2</v>
      </c>
      <c r="V23" s="2">
        <v>2</v>
      </c>
      <c r="W23" s="2">
        <v>148.8</v>
      </c>
      <c r="X23" s="2">
        <v>119</v>
      </c>
      <c r="Y23" s="6">
        <f t="shared" si="1"/>
        <v>59.5</v>
      </c>
    </row>
    <row r="24" spans="1:25" ht="12.75">
      <c r="A24" s="1" t="s">
        <v>9</v>
      </c>
      <c r="B24" s="2">
        <v>15</v>
      </c>
      <c r="C24" s="2">
        <v>14.8</v>
      </c>
      <c r="D24" s="2">
        <v>14.8</v>
      </c>
      <c r="E24" s="2">
        <v>1513.5</v>
      </c>
      <c r="F24" s="2">
        <v>1493.3</v>
      </c>
      <c r="G24" s="4">
        <f t="shared" si="0"/>
        <v>100.89864864864865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15</v>
      </c>
      <c r="U24" s="2">
        <v>14.8</v>
      </c>
      <c r="V24" s="2">
        <v>14.8</v>
      </c>
      <c r="W24" s="2">
        <v>1513.5</v>
      </c>
      <c r="X24" s="2">
        <v>1493.3</v>
      </c>
      <c r="Y24" s="6">
        <f t="shared" si="1"/>
        <v>100.89864864864865</v>
      </c>
    </row>
    <row r="25" spans="1:25" ht="12.75">
      <c r="A25" s="1" t="s">
        <v>10</v>
      </c>
      <c r="B25" s="2">
        <v>10.6</v>
      </c>
      <c r="C25" s="2">
        <v>10.3</v>
      </c>
      <c r="D25" s="2">
        <v>10.3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10.6</v>
      </c>
      <c r="U25" s="2">
        <v>10.3</v>
      </c>
      <c r="V25" s="2">
        <v>10.3</v>
      </c>
      <c r="W25" s="2"/>
      <c r="X25" s="2"/>
      <c r="Y25" s="6">
        <f t="shared" si="1"/>
        <v>0</v>
      </c>
    </row>
    <row r="26" spans="1:25" ht="12.75">
      <c r="A26" s="1" t="s">
        <v>11</v>
      </c>
      <c r="B26" s="2">
        <v>6.5</v>
      </c>
      <c r="C26" s="2">
        <v>4.9</v>
      </c>
      <c r="D26" s="2">
        <v>4.9</v>
      </c>
      <c r="E26" s="2">
        <v>1143.4</v>
      </c>
      <c r="F26" s="2">
        <v>861.9</v>
      </c>
      <c r="G26" s="4">
        <f t="shared" si="0"/>
        <v>175.89795918367346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6.5</v>
      </c>
      <c r="U26" s="2">
        <v>4.9</v>
      </c>
      <c r="V26" s="2">
        <v>4.9</v>
      </c>
      <c r="W26" s="2">
        <v>1143.4</v>
      </c>
      <c r="X26" s="2">
        <v>861.9</v>
      </c>
      <c r="Y26" s="6">
        <f t="shared" si="1"/>
        <v>175.89795918367346</v>
      </c>
    </row>
    <row r="27" spans="1:25" s="26" customFormat="1" ht="12.75">
      <c r="A27" s="43" t="s">
        <v>14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5"/>
    </row>
    <row r="28" spans="1:25" ht="12.75">
      <c r="A28" s="1" t="s">
        <v>6</v>
      </c>
      <c r="B28" s="2">
        <v>15.1</v>
      </c>
      <c r="C28" s="2">
        <v>12.4</v>
      </c>
      <c r="D28" s="2">
        <v>12.4</v>
      </c>
      <c r="E28" s="2">
        <v>685.5</v>
      </c>
      <c r="F28" s="2">
        <v>563</v>
      </c>
      <c r="G28" s="4">
        <f t="shared" si="0"/>
        <v>45.40322580645161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15.1</v>
      </c>
      <c r="U28" s="2">
        <v>12.4</v>
      </c>
      <c r="V28" s="2">
        <v>12.4</v>
      </c>
      <c r="W28" s="2">
        <v>685.5</v>
      </c>
      <c r="X28" s="2">
        <v>563</v>
      </c>
      <c r="Y28" s="6">
        <f t="shared" si="1"/>
        <v>45.40322580645161</v>
      </c>
    </row>
    <row r="29" spans="1:25" ht="12.75">
      <c r="A29" s="1" t="s">
        <v>7</v>
      </c>
      <c r="B29" s="2">
        <v>17.3</v>
      </c>
      <c r="C29" s="2">
        <v>14.6</v>
      </c>
      <c r="D29" s="2">
        <v>14.6</v>
      </c>
      <c r="E29" s="2">
        <v>1562.5</v>
      </c>
      <c r="F29" s="2">
        <v>1295.8</v>
      </c>
      <c r="G29" s="4">
        <f t="shared" si="0"/>
        <v>88.75342465753424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7" t="s">
        <v>27</v>
      </c>
      <c r="O29" s="7" t="s">
        <v>27</v>
      </c>
      <c r="P29" s="7" t="s">
        <v>27</v>
      </c>
      <c r="Q29" s="7" t="s">
        <v>27</v>
      </c>
      <c r="R29" s="7" t="s">
        <v>27</v>
      </c>
      <c r="S29" s="7" t="s">
        <v>27</v>
      </c>
      <c r="T29" s="2">
        <v>15.8</v>
      </c>
      <c r="U29" s="2">
        <v>13.1</v>
      </c>
      <c r="V29" s="2">
        <v>13.1</v>
      </c>
      <c r="W29" s="2">
        <v>1561</v>
      </c>
      <c r="X29" s="2">
        <v>1294.3</v>
      </c>
      <c r="Y29" s="6">
        <f t="shared" si="1"/>
        <v>98.80152671755725</v>
      </c>
    </row>
    <row r="30" spans="1:25" ht="12.75">
      <c r="A30" s="1" t="s">
        <v>8</v>
      </c>
      <c r="B30" s="2">
        <v>1</v>
      </c>
      <c r="C30" s="2">
        <v>1</v>
      </c>
      <c r="D30" s="2">
        <v>1</v>
      </c>
      <c r="E30" s="2">
        <v>59.5</v>
      </c>
      <c r="F30" s="2">
        <v>59.5</v>
      </c>
      <c r="G30" s="4">
        <f t="shared" si="0"/>
        <v>59.5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1</v>
      </c>
      <c r="U30" s="2">
        <v>1</v>
      </c>
      <c r="V30" s="2">
        <v>1</v>
      </c>
      <c r="W30" s="2">
        <v>59.5</v>
      </c>
      <c r="X30" s="2">
        <v>59.5</v>
      </c>
      <c r="Y30" s="6">
        <f t="shared" si="1"/>
        <v>59.5</v>
      </c>
    </row>
    <row r="31" spans="1:25" ht="12.75">
      <c r="A31" s="1" t="s">
        <v>9</v>
      </c>
      <c r="B31" s="2">
        <v>6.7</v>
      </c>
      <c r="C31" s="2">
        <v>3.6</v>
      </c>
      <c r="D31" s="2">
        <v>3.6</v>
      </c>
      <c r="E31" s="2">
        <v>302.4</v>
      </c>
      <c r="F31" s="2">
        <v>292.3</v>
      </c>
      <c r="G31" s="4">
        <f t="shared" si="0"/>
        <v>81.19444444444444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7" t="s">
        <v>27</v>
      </c>
      <c r="O31" s="7" t="s">
        <v>27</v>
      </c>
      <c r="P31" s="7" t="s">
        <v>27</v>
      </c>
      <c r="Q31" s="7" t="s">
        <v>27</v>
      </c>
      <c r="R31" s="7" t="s">
        <v>27</v>
      </c>
      <c r="S31" s="7" t="s">
        <v>27</v>
      </c>
      <c r="T31" s="2">
        <v>2.7</v>
      </c>
      <c r="U31" s="2">
        <v>2.6</v>
      </c>
      <c r="V31" s="2">
        <v>2.6</v>
      </c>
      <c r="W31" s="2">
        <v>272.4</v>
      </c>
      <c r="X31" s="2">
        <v>262.3</v>
      </c>
      <c r="Y31" s="6">
        <f t="shared" si="1"/>
        <v>100.88461538461539</v>
      </c>
    </row>
    <row r="32" spans="1:25" ht="12.75">
      <c r="A32" s="1" t="s">
        <v>10</v>
      </c>
      <c r="B32" s="2">
        <v>6</v>
      </c>
      <c r="C32" s="2">
        <v>2.8</v>
      </c>
      <c r="D32" s="2">
        <v>2.8</v>
      </c>
      <c r="E32" s="2"/>
      <c r="F32" s="2"/>
      <c r="G32" s="4">
        <f t="shared" si="0"/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7" t="s">
        <v>27</v>
      </c>
      <c r="O32" s="7" t="s">
        <v>27</v>
      </c>
      <c r="P32" s="7" t="s">
        <v>27</v>
      </c>
      <c r="Q32" s="2">
        <v>0</v>
      </c>
      <c r="R32" s="2">
        <v>0</v>
      </c>
      <c r="S32" s="2">
        <v>0</v>
      </c>
      <c r="T32" s="2">
        <v>2</v>
      </c>
      <c r="U32" s="2">
        <v>1.8</v>
      </c>
      <c r="V32" s="2">
        <v>1.8</v>
      </c>
      <c r="W32" s="2">
        <v>0</v>
      </c>
      <c r="X32" s="2">
        <v>0</v>
      </c>
      <c r="Y32" s="2">
        <v>0</v>
      </c>
    </row>
    <row r="33" spans="1:25" ht="12.75">
      <c r="A33" s="1" t="s">
        <v>11</v>
      </c>
      <c r="B33" s="2">
        <v>1.2</v>
      </c>
      <c r="C33" s="2">
        <v>1.1</v>
      </c>
      <c r="D33" s="2">
        <v>1.1</v>
      </c>
      <c r="E33" s="2">
        <v>211.1</v>
      </c>
      <c r="F33" s="2">
        <v>193.5</v>
      </c>
      <c r="G33" s="4">
        <f t="shared" si="0"/>
        <v>175.9090909090909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1.2</v>
      </c>
      <c r="U33" s="2">
        <v>1.1</v>
      </c>
      <c r="V33" s="2">
        <v>1.1</v>
      </c>
      <c r="W33" s="2">
        <v>211.1</v>
      </c>
      <c r="X33" s="2">
        <v>193.5</v>
      </c>
      <c r="Y33" s="6">
        <f t="shared" si="1"/>
        <v>175.9090909090909</v>
      </c>
    </row>
    <row r="34" spans="1:25" s="26" customFormat="1" ht="12.75">
      <c r="A34" s="43" t="s">
        <v>15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5"/>
    </row>
    <row r="35" spans="1:25" ht="12.75">
      <c r="A35" s="1" t="s">
        <v>6</v>
      </c>
      <c r="B35" s="2">
        <v>41.3</v>
      </c>
      <c r="C35" s="2">
        <v>33.3</v>
      </c>
      <c r="D35" s="2">
        <v>33.3</v>
      </c>
      <c r="E35" s="2">
        <v>2138.8</v>
      </c>
      <c r="F35" s="2">
        <v>1821</v>
      </c>
      <c r="G35" s="4">
        <f t="shared" si="0"/>
        <v>54.68468468468469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7" t="s">
        <v>27</v>
      </c>
      <c r="O35" s="7" t="s">
        <v>27</v>
      </c>
      <c r="P35" s="7" t="s">
        <v>27</v>
      </c>
      <c r="Q35" s="7" t="s">
        <v>27</v>
      </c>
      <c r="R35" s="7" t="s">
        <v>27</v>
      </c>
      <c r="S35" s="7" t="s">
        <v>27</v>
      </c>
      <c r="T35" s="2">
        <v>38.3</v>
      </c>
      <c r="U35" s="2">
        <v>31.3</v>
      </c>
      <c r="V35" s="2">
        <v>31.3</v>
      </c>
      <c r="W35" s="2">
        <v>1738.8</v>
      </c>
      <c r="X35" s="2">
        <v>1421</v>
      </c>
      <c r="Y35" s="6">
        <f t="shared" si="1"/>
        <v>45.39936102236422</v>
      </c>
    </row>
    <row r="36" spans="1:25" ht="12.75">
      <c r="A36" s="1" t="s">
        <v>7</v>
      </c>
      <c r="B36" s="2">
        <v>46.7</v>
      </c>
      <c r="C36" s="2">
        <v>39</v>
      </c>
      <c r="D36" s="2">
        <v>39</v>
      </c>
      <c r="E36" s="2">
        <v>4614</v>
      </c>
      <c r="F36" s="2">
        <v>3853.2</v>
      </c>
      <c r="G36" s="4">
        <f t="shared" si="0"/>
        <v>98.8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46.7</v>
      </c>
      <c r="U36" s="2">
        <v>39</v>
      </c>
      <c r="V36" s="2">
        <v>39</v>
      </c>
      <c r="W36" s="2">
        <v>4614</v>
      </c>
      <c r="X36" s="2">
        <v>3853.2</v>
      </c>
      <c r="Y36" s="6">
        <f t="shared" si="1"/>
        <v>98.8</v>
      </c>
    </row>
    <row r="37" spans="1:25" ht="12.75">
      <c r="A37" s="1" t="s">
        <v>8</v>
      </c>
      <c r="B37" s="2">
        <v>6.9</v>
      </c>
      <c r="C37" s="2">
        <v>5.8</v>
      </c>
      <c r="D37" s="2">
        <v>5.8</v>
      </c>
      <c r="E37" s="2">
        <v>410.6</v>
      </c>
      <c r="F37" s="2">
        <v>345.1</v>
      </c>
      <c r="G37" s="4">
        <f t="shared" si="0"/>
        <v>59.50000000000001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6.9</v>
      </c>
      <c r="U37" s="2">
        <v>5.8</v>
      </c>
      <c r="V37" s="2">
        <v>5.8</v>
      </c>
      <c r="W37" s="2">
        <v>410.6</v>
      </c>
      <c r="X37" s="2">
        <v>345.1</v>
      </c>
      <c r="Y37" s="6">
        <f t="shared" si="1"/>
        <v>59.50000000000001</v>
      </c>
    </row>
    <row r="38" spans="1:25" ht="12.75">
      <c r="A38" s="1" t="s">
        <v>9</v>
      </c>
      <c r="B38" s="2">
        <v>15.6</v>
      </c>
      <c r="C38" s="2">
        <v>15.2</v>
      </c>
      <c r="D38" s="2">
        <v>15.2</v>
      </c>
      <c r="E38" s="2">
        <v>1574</v>
      </c>
      <c r="F38" s="2">
        <v>1533.7</v>
      </c>
      <c r="G38" s="4">
        <f t="shared" si="0"/>
        <v>100.90131578947368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15.6</v>
      </c>
      <c r="U38" s="2">
        <v>15.2</v>
      </c>
      <c r="V38" s="2">
        <v>15.2</v>
      </c>
      <c r="W38" s="2">
        <v>1574</v>
      </c>
      <c r="X38" s="2">
        <v>1533.7</v>
      </c>
      <c r="Y38" s="6">
        <f t="shared" si="1"/>
        <v>100.90131578947368</v>
      </c>
    </row>
    <row r="39" spans="1:25" ht="12.75">
      <c r="A39" s="1" t="s">
        <v>10</v>
      </c>
      <c r="B39" s="2">
        <v>11</v>
      </c>
      <c r="C39" s="2">
        <v>11</v>
      </c>
      <c r="D39" s="2">
        <v>11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11</v>
      </c>
      <c r="U39" s="2">
        <v>11</v>
      </c>
      <c r="V39" s="2">
        <v>11</v>
      </c>
      <c r="W39" s="2">
        <v>0</v>
      </c>
      <c r="X39" s="2">
        <v>0</v>
      </c>
      <c r="Y39" s="2">
        <v>0</v>
      </c>
    </row>
    <row r="40" spans="1:25" ht="12.75">
      <c r="A40" s="1" t="s">
        <v>11</v>
      </c>
      <c r="B40" s="2">
        <v>5.5</v>
      </c>
      <c r="C40" s="2">
        <v>4.4</v>
      </c>
      <c r="D40" s="2">
        <v>4.4</v>
      </c>
      <c r="E40" s="2">
        <v>967.5</v>
      </c>
      <c r="F40" s="2">
        <v>774</v>
      </c>
      <c r="G40" s="4">
        <f t="shared" si="0"/>
        <v>175.9090909090909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5.5</v>
      </c>
      <c r="U40" s="2">
        <v>4.4</v>
      </c>
      <c r="V40" s="2">
        <v>4.4</v>
      </c>
      <c r="W40" s="2">
        <v>967.5</v>
      </c>
      <c r="X40" s="2">
        <v>774</v>
      </c>
      <c r="Y40" s="6">
        <f t="shared" si="1"/>
        <v>175.9090909090909</v>
      </c>
    </row>
    <row r="41" spans="1:25" s="26" customFormat="1" ht="12.75">
      <c r="A41" s="43" t="s">
        <v>16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5"/>
    </row>
    <row r="42" spans="1:25" ht="12.75">
      <c r="A42" s="1" t="s">
        <v>6</v>
      </c>
      <c r="B42" s="2">
        <v>70.7</v>
      </c>
      <c r="C42" s="2">
        <v>58.1</v>
      </c>
      <c r="D42" s="2">
        <v>58.1</v>
      </c>
      <c r="E42" s="2">
        <v>3174.4</v>
      </c>
      <c r="F42" s="2">
        <v>2602.3</v>
      </c>
      <c r="G42" s="4">
        <f t="shared" si="0"/>
        <v>44.79001721170396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7" t="s">
        <v>27</v>
      </c>
      <c r="O42" s="7" t="s">
        <v>27</v>
      </c>
      <c r="P42" s="7" t="s">
        <v>27</v>
      </c>
      <c r="Q42" s="7" t="s">
        <v>27</v>
      </c>
      <c r="R42" s="7" t="s">
        <v>27</v>
      </c>
      <c r="S42" s="7" t="s">
        <v>27</v>
      </c>
      <c r="T42" s="2">
        <v>69.7</v>
      </c>
      <c r="U42" s="2">
        <v>57.1</v>
      </c>
      <c r="V42" s="2">
        <v>57.1</v>
      </c>
      <c r="W42" s="2">
        <v>3164.4</v>
      </c>
      <c r="X42" s="2">
        <v>2592.3</v>
      </c>
      <c r="Y42" s="6">
        <f t="shared" si="1"/>
        <v>45.399299474605954</v>
      </c>
    </row>
    <row r="43" spans="1:25" ht="12.75">
      <c r="A43" s="1" t="s">
        <v>7</v>
      </c>
      <c r="B43" s="2">
        <v>77.4</v>
      </c>
      <c r="C43" s="2">
        <v>65</v>
      </c>
      <c r="D43" s="2">
        <v>65</v>
      </c>
      <c r="E43" s="2">
        <v>7489.5</v>
      </c>
      <c r="F43" s="2">
        <v>6264.4</v>
      </c>
      <c r="G43" s="4">
        <f t="shared" si="0"/>
        <v>96.3753846153846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7" t="s">
        <v>27</v>
      </c>
      <c r="O43" s="7" t="s">
        <v>27</v>
      </c>
      <c r="P43" s="7" t="s">
        <v>27</v>
      </c>
      <c r="Q43" s="7" t="s">
        <v>27</v>
      </c>
      <c r="R43" s="7" t="s">
        <v>27</v>
      </c>
      <c r="S43" s="7" t="s">
        <v>27</v>
      </c>
      <c r="T43" s="2">
        <v>75.4</v>
      </c>
      <c r="U43" s="2">
        <v>63</v>
      </c>
      <c r="V43" s="2">
        <v>63</v>
      </c>
      <c r="W43" s="2">
        <v>7449.5</v>
      </c>
      <c r="X43" s="2">
        <v>6224.4</v>
      </c>
      <c r="Y43" s="6">
        <f t="shared" si="1"/>
        <v>98.8</v>
      </c>
    </row>
    <row r="44" spans="1:25" ht="12.75">
      <c r="A44" s="1" t="s">
        <v>8</v>
      </c>
      <c r="B44" s="2">
        <v>9.2</v>
      </c>
      <c r="C44" s="2">
        <v>7.6</v>
      </c>
      <c r="D44" s="2">
        <v>7.6</v>
      </c>
      <c r="E44" s="2">
        <v>547.4</v>
      </c>
      <c r="F44" s="2">
        <v>452.2</v>
      </c>
      <c r="G44" s="4">
        <f t="shared" si="0"/>
        <v>59.5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2">
        <v>9.2</v>
      </c>
      <c r="U44" s="2">
        <v>7.6</v>
      </c>
      <c r="V44" s="2">
        <v>7.6</v>
      </c>
      <c r="W44" s="2">
        <v>547.4</v>
      </c>
      <c r="X44" s="2">
        <v>452.2</v>
      </c>
      <c r="Y44" s="6">
        <f t="shared" si="1"/>
        <v>59.5</v>
      </c>
    </row>
    <row r="45" spans="1:25" ht="12.75">
      <c r="A45" s="1" t="s">
        <v>9</v>
      </c>
      <c r="B45" s="2">
        <v>28.7</v>
      </c>
      <c r="C45" s="2">
        <v>27.1</v>
      </c>
      <c r="D45" s="2">
        <v>27.1</v>
      </c>
      <c r="E45" s="2">
        <v>2709.2</v>
      </c>
      <c r="F45" s="2">
        <v>2648.7</v>
      </c>
      <c r="G45" s="4">
        <f t="shared" si="0"/>
        <v>97.73800738007378</v>
      </c>
      <c r="H45" s="7" t="s">
        <v>27</v>
      </c>
      <c r="I45" s="7" t="s">
        <v>27</v>
      </c>
      <c r="J45" s="7" t="s">
        <v>27</v>
      </c>
      <c r="K45" s="7" t="s">
        <v>27</v>
      </c>
      <c r="L45" s="7" t="s">
        <v>27</v>
      </c>
      <c r="M45" s="7" t="s">
        <v>27</v>
      </c>
      <c r="N45" s="7" t="s">
        <v>27</v>
      </c>
      <c r="O45" s="7" t="s">
        <v>27</v>
      </c>
      <c r="P45" s="7" t="s">
        <v>27</v>
      </c>
      <c r="Q45" s="7" t="s">
        <v>27</v>
      </c>
      <c r="R45" s="7" t="s">
        <v>27</v>
      </c>
      <c r="S45" s="7" t="s">
        <v>27</v>
      </c>
      <c r="T45" s="2">
        <v>24.7</v>
      </c>
      <c r="U45" s="2">
        <v>24.1</v>
      </c>
      <c r="V45" s="2">
        <v>24.1</v>
      </c>
      <c r="W45" s="2">
        <v>2492.2</v>
      </c>
      <c r="X45" s="2">
        <v>2431.7</v>
      </c>
      <c r="Y45" s="6">
        <f t="shared" si="1"/>
        <v>100.90041493775932</v>
      </c>
    </row>
    <row r="46" spans="1:25" ht="12.75">
      <c r="A46" s="1" t="s">
        <v>10</v>
      </c>
      <c r="B46" s="2">
        <v>18.4</v>
      </c>
      <c r="C46" s="2">
        <v>17.9</v>
      </c>
      <c r="D46" s="2">
        <v>17.9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7" t="s">
        <v>27</v>
      </c>
      <c r="O46" s="7" t="s">
        <v>27</v>
      </c>
      <c r="P46" s="7" t="s">
        <v>27</v>
      </c>
      <c r="Q46" s="2">
        <v>0</v>
      </c>
      <c r="R46" s="2">
        <v>0</v>
      </c>
      <c r="S46" s="2">
        <v>0</v>
      </c>
      <c r="T46" s="2">
        <v>17.4</v>
      </c>
      <c r="U46" s="2">
        <v>16.9</v>
      </c>
      <c r="V46" s="2">
        <v>16.9</v>
      </c>
      <c r="W46" s="2">
        <v>0</v>
      </c>
      <c r="X46" s="2">
        <v>0</v>
      </c>
      <c r="Y46" s="2">
        <v>0</v>
      </c>
    </row>
    <row r="47" spans="1:25" ht="12.75">
      <c r="A47" s="1" t="s">
        <v>11</v>
      </c>
      <c r="B47" s="2">
        <v>17.8</v>
      </c>
      <c r="C47" s="2">
        <v>15.8</v>
      </c>
      <c r="D47" s="2">
        <v>15.8</v>
      </c>
      <c r="E47" s="2">
        <v>2903.3</v>
      </c>
      <c r="F47" s="2">
        <v>2551.5</v>
      </c>
      <c r="G47" s="4">
        <f t="shared" si="0"/>
        <v>161.4873417721519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7" t="s">
        <v>27</v>
      </c>
      <c r="O47" s="7" t="s">
        <v>27</v>
      </c>
      <c r="P47" s="7" t="s">
        <v>27</v>
      </c>
      <c r="Q47" s="7" t="s">
        <v>27</v>
      </c>
      <c r="R47" s="7" t="s">
        <v>27</v>
      </c>
      <c r="S47" s="7" t="s">
        <v>27</v>
      </c>
      <c r="T47" s="2">
        <v>14.8</v>
      </c>
      <c r="U47" s="2">
        <v>12.8</v>
      </c>
      <c r="V47" s="2">
        <v>12.8</v>
      </c>
      <c r="W47" s="2">
        <v>2603.3</v>
      </c>
      <c r="X47" s="2">
        <v>2251.5</v>
      </c>
      <c r="Y47" s="6">
        <f t="shared" si="1"/>
        <v>175.8984375</v>
      </c>
    </row>
    <row r="48" spans="1:25" s="26" customFormat="1" ht="12.75">
      <c r="A48" s="43" t="s">
        <v>17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5"/>
    </row>
    <row r="49" spans="1:25" ht="12.75">
      <c r="A49" s="1" t="s">
        <v>6</v>
      </c>
      <c r="B49" s="2">
        <v>27.3</v>
      </c>
      <c r="C49" s="2">
        <v>20</v>
      </c>
      <c r="D49" s="2">
        <v>20</v>
      </c>
      <c r="E49" s="2">
        <v>1103.2</v>
      </c>
      <c r="F49" s="2">
        <v>908</v>
      </c>
      <c r="G49" s="4">
        <f t="shared" si="0"/>
        <v>45.4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7" t="s">
        <v>27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24.3</v>
      </c>
      <c r="U49" s="2">
        <v>20</v>
      </c>
      <c r="V49" s="2">
        <v>20</v>
      </c>
      <c r="W49" s="2">
        <v>1103.2</v>
      </c>
      <c r="X49" s="2">
        <v>908</v>
      </c>
      <c r="Y49" s="6">
        <f t="shared" si="1"/>
        <v>45.4</v>
      </c>
    </row>
    <row r="50" spans="1:25" ht="12.75">
      <c r="A50" s="1" t="s">
        <v>7</v>
      </c>
      <c r="B50" s="2">
        <v>30.8</v>
      </c>
      <c r="C50" s="2">
        <v>25.8</v>
      </c>
      <c r="D50" s="2">
        <v>25.8</v>
      </c>
      <c r="E50" s="2">
        <v>3043</v>
      </c>
      <c r="F50" s="2">
        <v>2549</v>
      </c>
      <c r="G50" s="4">
        <f t="shared" si="0"/>
        <v>98.7984496124031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30.8</v>
      </c>
      <c r="U50" s="2">
        <v>25.8</v>
      </c>
      <c r="V50" s="2">
        <v>25.8</v>
      </c>
      <c r="W50" s="2">
        <v>3043</v>
      </c>
      <c r="X50" s="2">
        <v>2549</v>
      </c>
      <c r="Y50" s="6">
        <f t="shared" si="1"/>
        <v>98.7984496124031</v>
      </c>
    </row>
    <row r="51" spans="1:25" ht="12.75">
      <c r="A51" s="1" t="s">
        <v>8</v>
      </c>
      <c r="B51" s="2">
        <v>2</v>
      </c>
      <c r="C51" s="2">
        <v>1.6</v>
      </c>
      <c r="D51" s="2">
        <v>1.6</v>
      </c>
      <c r="E51" s="2">
        <v>119</v>
      </c>
      <c r="F51" s="2">
        <v>95.2</v>
      </c>
      <c r="G51" s="4">
        <f t="shared" si="0"/>
        <v>59.5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2</v>
      </c>
      <c r="U51" s="2">
        <v>1.6</v>
      </c>
      <c r="V51" s="2">
        <v>1.6</v>
      </c>
      <c r="W51" s="2">
        <v>119</v>
      </c>
      <c r="X51" s="2">
        <v>95.2</v>
      </c>
      <c r="Y51" s="6">
        <f t="shared" si="1"/>
        <v>59.5</v>
      </c>
    </row>
    <row r="52" spans="1:25" ht="12.75">
      <c r="A52" s="1" t="s">
        <v>9</v>
      </c>
      <c r="B52" s="2">
        <v>5.2</v>
      </c>
      <c r="C52" s="2">
        <v>5</v>
      </c>
      <c r="D52" s="2">
        <v>5</v>
      </c>
      <c r="E52" s="2">
        <v>524.7</v>
      </c>
      <c r="F52" s="2">
        <v>504.5</v>
      </c>
      <c r="G52" s="4">
        <f t="shared" si="0"/>
        <v>100.9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5.2</v>
      </c>
      <c r="U52" s="2">
        <v>5</v>
      </c>
      <c r="V52" s="2">
        <v>5</v>
      </c>
      <c r="W52" s="2">
        <v>524.7</v>
      </c>
      <c r="X52" s="2">
        <v>504.5</v>
      </c>
      <c r="Y52" s="6">
        <f t="shared" si="1"/>
        <v>100.9</v>
      </c>
    </row>
    <row r="53" spans="1:25" ht="12.75">
      <c r="A53" s="1" t="s">
        <v>10</v>
      </c>
      <c r="B53" s="2">
        <v>3.6</v>
      </c>
      <c r="C53" s="2">
        <v>3.5</v>
      </c>
      <c r="D53" s="2">
        <v>3.5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3.6</v>
      </c>
      <c r="U53" s="2">
        <v>3.5</v>
      </c>
      <c r="V53" s="2">
        <v>3.5</v>
      </c>
      <c r="W53" s="2">
        <v>0</v>
      </c>
      <c r="X53" s="2">
        <v>0</v>
      </c>
      <c r="Y53" s="2">
        <v>0</v>
      </c>
    </row>
    <row r="54" spans="1:25" ht="12.75">
      <c r="A54" s="1" t="s">
        <v>11</v>
      </c>
      <c r="B54" s="2">
        <v>2.3</v>
      </c>
      <c r="C54" s="2">
        <v>1.7</v>
      </c>
      <c r="D54" s="2">
        <v>1.7</v>
      </c>
      <c r="E54" s="2">
        <v>404.6</v>
      </c>
      <c r="F54" s="2">
        <v>299</v>
      </c>
      <c r="G54" s="4">
        <f t="shared" si="0"/>
        <v>175.88235294117646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2.3</v>
      </c>
      <c r="U54" s="2">
        <v>1.7</v>
      </c>
      <c r="V54" s="2">
        <v>1.7</v>
      </c>
      <c r="W54" s="2">
        <v>404.6</v>
      </c>
      <c r="X54" s="2">
        <v>299</v>
      </c>
      <c r="Y54" s="6">
        <f t="shared" si="1"/>
        <v>175.88235294117646</v>
      </c>
    </row>
    <row r="55" spans="1:25" s="26" customFormat="1" ht="12.75">
      <c r="A55" s="43" t="s">
        <v>18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5"/>
    </row>
    <row r="56" spans="1:25" ht="12.75">
      <c r="A56" s="1" t="s">
        <v>6</v>
      </c>
      <c r="B56" s="2">
        <v>51.8</v>
      </c>
      <c r="C56" s="2">
        <v>40.9</v>
      </c>
      <c r="D56" s="2">
        <v>40.9</v>
      </c>
      <c r="E56" s="2">
        <v>2220</v>
      </c>
      <c r="F56" s="2">
        <v>1816</v>
      </c>
      <c r="G56" s="4">
        <f t="shared" si="0"/>
        <v>44.400977995110026</v>
      </c>
      <c r="H56" s="7" t="s">
        <v>27</v>
      </c>
      <c r="I56" s="7" t="s">
        <v>27</v>
      </c>
      <c r="J56" s="7" t="s">
        <v>27</v>
      </c>
      <c r="K56" s="7" t="s">
        <v>27</v>
      </c>
      <c r="L56" s="7" t="s">
        <v>27</v>
      </c>
      <c r="M56" s="7" t="s">
        <v>27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48.8</v>
      </c>
      <c r="U56" s="2">
        <v>39.9</v>
      </c>
      <c r="V56" s="2">
        <v>39.9</v>
      </c>
      <c r="W56" s="2">
        <v>2215.5</v>
      </c>
      <c r="X56" s="2">
        <v>1811.5</v>
      </c>
      <c r="Y56" s="6">
        <f t="shared" si="1"/>
        <v>45.40100250626566</v>
      </c>
    </row>
    <row r="57" spans="1:25" ht="12.75">
      <c r="A57" s="1" t="s">
        <v>7</v>
      </c>
      <c r="B57" s="2">
        <v>56.9</v>
      </c>
      <c r="C57" s="2">
        <v>47.6</v>
      </c>
      <c r="D57" s="2">
        <v>47.1</v>
      </c>
      <c r="E57" s="2">
        <v>5529</v>
      </c>
      <c r="F57" s="2">
        <v>4610.1</v>
      </c>
      <c r="G57" s="4">
        <f t="shared" si="0"/>
        <v>97.87898089171975</v>
      </c>
      <c r="H57" s="7" t="s">
        <v>27</v>
      </c>
      <c r="I57" s="7" t="s">
        <v>27</v>
      </c>
      <c r="J57" s="7" t="s">
        <v>27</v>
      </c>
      <c r="K57" s="7" t="s">
        <v>27</v>
      </c>
      <c r="L57" s="7" t="s">
        <v>27</v>
      </c>
      <c r="M57" s="7" t="s">
        <v>27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55.9</v>
      </c>
      <c r="U57" s="2">
        <v>46.6</v>
      </c>
      <c r="V57" s="2">
        <v>46.6</v>
      </c>
      <c r="W57" s="2">
        <v>5523</v>
      </c>
      <c r="X57" s="2">
        <v>4604.1</v>
      </c>
      <c r="Y57" s="6">
        <f t="shared" si="1"/>
        <v>98.80042918454936</v>
      </c>
    </row>
    <row r="58" spans="1:25" ht="12.75">
      <c r="A58" s="1" t="s">
        <v>8</v>
      </c>
      <c r="B58" s="2">
        <v>4.9</v>
      </c>
      <c r="C58" s="2">
        <v>4.2</v>
      </c>
      <c r="D58" s="2">
        <v>4.1</v>
      </c>
      <c r="E58" s="2">
        <v>291.6</v>
      </c>
      <c r="F58" s="2">
        <v>250</v>
      </c>
      <c r="G58" s="4">
        <f t="shared" si="0"/>
        <v>60.97560975609757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4.9</v>
      </c>
      <c r="U58" s="2">
        <v>4.2</v>
      </c>
      <c r="V58" s="2">
        <v>4.1</v>
      </c>
      <c r="W58" s="2">
        <v>291.6</v>
      </c>
      <c r="X58" s="2">
        <v>250</v>
      </c>
      <c r="Y58" s="6">
        <f t="shared" si="1"/>
        <v>60.97560975609757</v>
      </c>
    </row>
    <row r="59" spans="1:25" ht="12.75">
      <c r="A59" s="1" t="s">
        <v>9</v>
      </c>
      <c r="B59" s="2">
        <v>15.9</v>
      </c>
      <c r="C59" s="2">
        <v>15.6</v>
      </c>
      <c r="D59" s="2">
        <v>15.6</v>
      </c>
      <c r="E59" s="2">
        <v>1604.3</v>
      </c>
      <c r="F59" s="2">
        <v>1574</v>
      </c>
      <c r="G59" s="4">
        <f t="shared" si="0"/>
        <v>100.8974358974359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15.9</v>
      </c>
      <c r="U59" s="2">
        <v>15.6</v>
      </c>
      <c r="V59" s="2">
        <v>15.6</v>
      </c>
      <c r="W59" s="2">
        <v>1604.3</v>
      </c>
      <c r="X59" s="2">
        <v>1574</v>
      </c>
      <c r="Y59" s="6">
        <f t="shared" si="1"/>
        <v>100.8974358974359</v>
      </c>
    </row>
    <row r="60" spans="1:25" ht="12.75">
      <c r="A60" s="1" t="s">
        <v>10</v>
      </c>
      <c r="B60" s="2">
        <v>11.2</v>
      </c>
      <c r="C60" s="2">
        <v>11.2</v>
      </c>
      <c r="D60" s="2">
        <v>11.2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11.2</v>
      </c>
      <c r="U60" s="2">
        <v>11.2</v>
      </c>
      <c r="V60" s="2">
        <v>11.2</v>
      </c>
      <c r="W60" s="2">
        <v>0</v>
      </c>
      <c r="X60" s="2">
        <v>0</v>
      </c>
      <c r="Y60" s="2">
        <v>0</v>
      </c>
    </row>
    <row r="61" spans="1:25" ht="12.75">
      <c r="A61" s="1" t="s">
        <v>11</v>
      </c>
      <c r="B61" s="2">
        <v>29.3</v>
      </c>
      <c r="C61" s="2">
        <v>19.1</v>
      </c>
      <c r="D61" s="2">
        <v>19.1</v>
      </c>
      <c r="E61" s="2">
        <v>1398.1</v>
      </c>
      <c r="F61" s="2">
        <v>1204.6</v>
      </c>
      <c r="G61" s="4">
        <f t="shared" si="0"/>
        <v>63.06806282722512</v>
      </c>
      <c r="H61" s="7" t="s">
        <v>27</v>
      </c>
      <c r="I61" s="7" t="s">
        <v>27</v>
      </c>
      <c r="J61" s="7" t="s">
        <v>27</v>
      </c>
      <c r="K61" s="7" t="s">
        <v>27</v>
      </c>
      <c r="L61" s="7" t="s">
        <v>27</v>
      </c>
      <c r="M61" s="7" t="s">
        <v>27</v>
      </c>
      <c r="N61" s="7" t="s">
        <v>27</v>
      </c>
      <c r="O61" s="7" t="s">
        <v>27</v>
      </c>
      <c r="P61" s="7" t="s">
        <v>27</v>
      </c>
      <c r="Q61" s="7" t="s">
        <v>27</v>
      </c>
      <c r="R61" s="7" t="s">
        <v>27</v>
      </c>
      <c r="S61" s="7" t="s">
        <v>27</v>
      </c>
      <c r="T61" s="2">
        <v>7.4</v>
      </c>
      <c r="U61" s="2">
        <v>6.3</v>
      </c>
      <c r="V61" s="2">
        <v>6.3</v>
      </c>
      <c r="W61" s="2">
        <v>1301.7</v>
      </c>
      <c r="X61" s="2">
        <v>1108.2</v>
      </c>
      <c r="Y61" s="6">
        <f t="shared" si="1"/>
        <v>175.90476190476193</v>
      </c>
    </row>
    <row r="62" spans="1:25" s="26" customFormat="1" ht="12.75">
      <c r="A62" s="43" t="s">
        <v>19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5"/>
    </row>
    <row r="63" spans="1:25" ht="12.75">
      <c r="A63" s="1" t="s">
        <v>6</v>
      </c>
      <c r="B63" s="2">
        <v>43.8</v>
      </c>
      <c r="C63" s="2">
        <v>36.2</v>
      </c>
      <c r="D63" s="2">
        <v>36.2</v>
      </c>
      <c r="E63" s="2">
        <v>2080.6</v>
      </c>
      <c r="F63" s="2">
        <v>1735.5</v>
      </c>
      <c r="G63" s="4">
        <f t="shared" si="0"/>
        <v>47.94198895027624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7" t="s">
        <v>27</v>
      </c>
      <c r="O63" s="7" t="s">
        <v>27</v>
      </c>
      <c r="P63" s="7" t="s">
        <v>27</v>
      </c>
      <c r="Q63" s="7" t="s">
        <v>27</v>
      </c>
      <c r="R63" s="7" t="s">
        <v>27</v>
      </c>
      <c r="S63" s="7" t="s">
        <v>27</v>
      </c>
      <c r="T63" s="2">
        <v>42.7</v>
      </c>
      <c r="U63" s="2">
        <v>35.1</v>
      </c>
      <c r="V63" s="2">
        <v>35.1</v>
      </c>
      <c r="W63" s="2">
        <v>1938.6</v>
      </c>
      <c r="X63" s="2">
        <v>1593.5</v>
      </c>
      <c r="Y63" s="6">
        <f t="shared" si="1"/>
        <v>45.3988603988604</v>
      </c>
    </row>
    <row r="64" spans="1:25" ht="12.75">
      <c r="A64" s="1" t="s">
        <v>7</v>
      </c>
      <c r="B64" s="2">
        <v>52.5</v>
      </c>
      <c r="C64" s="2">
        <v>43.9</v>
      </c>
      <c r="D64" s="2">
        <v>43.9</v>
      </c>
      <c r="E64" s="2">
        <v>5187</v>
      </c>
      <c r="F64" s="2">
        <v>4337.3</v>
      </c>
      <c r="G64" s="4">
        <f t="shared" si="0"/>
        <v>98.7995444191344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52.5</v>
      </c>
      <c r="U64" s="2">
        <v>43.9</v>
      </c>
      <c r="V64" s="2">
        <v>43.9</v>
      </c>
      <c r="W64" s="2">
        <v>5187</v>
      </c>
      <c r="X64" s="2">
        <v>4337.3</v>
      </c>
      <c r="Y64" s="6">
        <f t="shared" si="1"/>
        <v>98.7995444191344</v>
      </c>
    </row>
    <row r="65" spans="1:25" ht="12.75">
      <c r="A65" s="1" t="s">
        <v>8</v>
      </c>
      <c r="B65" s="2">
        <v>4.5</v>
      </c>
      <c r="C65" s="2">
        <v>3.7</v>
      </c>
      <c r="D65" s="2">
        <v>3.7</v>
      </c>
      <c r="E65" s="2">
        <v>267.8</v>
      </c>
      <c r="F65" s="2">
        <v>220.2</v>
      </c>
      <c r="G65" s="4">
        <f t="shared" si="0"/>
        <v>59.51351351351351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4.5</v>
      </c>
      <c r="U65" s="2">
        <v>3.7</v>
      </c>
      <c r="V65" s="2">
        <v>3.7</v>
      </c>
      <c r="W65" s="2">
        <v>267.8</v>
      </c>
      <c r="X65" s="2">
        <v>220.2</v>
      </c>
      <c r="Y65" s="6">
        <f t="shared" si="1"/>
        <v>59.51351351351351</v>
      </c>
    </row>
    <row r="66" spans="1:25" ht="12.75">
      <c r="A66" s="1" t="s">
        <v>9</v>
      </c>
      <c r="B66" s="2">
        <v>15.3</v>
      </c>
      <c r="C66" s="2">
        <v>14.9</v>
      </c>
      <c r="D66" s="2">
        <v>14.9</v>
      </c>
      <c r="E66" s="2">
        <v>1543.8</v>
      </c>
      <c r="F66" s="2">
        <v>1503.4</v>
      </c>
      <c r="G66" s="4">
        <f t="shared" si="0"/>
        <v>100.8993288590604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15.3</v>
      </c>
      <c r="U66" s="2">
        <v>14.9</v>
      </c>
      <c r="V66" s="2">
        <v>14.9</v>
      </c>
      <c r="W66" s="2">
        <v>1543.8</v>
      </c>
      <c r="X66" s="2">
        <v>1503.4</v>
      </c>
      <c r="Y66" s="6">
        <f t="shared" si="1"/>
        <v>100.8993288590604</v>
      </c>
    </row>
    <row r="67" spans="1:25" ht="12.75">
      <c r="A67" s="1" t="s">
        <v>10</v>
      </c>
      <c r="B67" s="2">
        <v>10.8</v>
      </c>
      <c r="C67" s="2">
        <v>10.7</v>
      </c>
      <c r="D67" s="2">
        <v>10.7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10.8</v>
      </c>
      <c r="U67" s="2">
        <v>10.7</v>
      </c>
      <c r="V67" s="2">
        <v>10.7</v>
      </c>
      <c r="W67" s="2">
        <v>0</v>
      </c>
      <c r="X67" s="2">
        <v>0</v>
      </c>
      <c r="Y67" s="2">
        <v>0</v>
      </c>
    </row>
    <row r="68" spans="1:25" ht="12.75">
      <c r="A68" s="1" t="s">
        <v>11</v>
      </c>
      <c r="B68" s="2">
        <v>5.3</v>
      </c>
      <c r="C68" s="2">
        <v>3.9</v>
      </c>
      <c r="D68" s="2">
        <v>3.9</v>
      </c>
      <c r="E68" s="2">
        <v>932.3</v>
      </c>
      <c r="F68" s="2">
        <v>686</v>
      </c>
      <c r="G68" s="4">
        <f t="shared" si="0"/>
        <v>175.8974358974359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5.3</v>
      </c>
      <c r="U68" s="2">
        <v>3.9</v>
      </c>
      <c r="V68" s="2">
        <v>3.9</v>
      </c>
      <c r="W68" s="2">
        <v>932.3</v>
      </c>
      <c r="X68" s="2">
        <v>686</v>
      </c>
      <c r="Y68" s="6">
        <f t="shared" si="1"/>
        <v>175.8974358974359</v>
      </c>
    </row>
    <row r="69" spans="1:25" s="26" customFormat="1" ht="12.75">
      <c r="A69" s="43" t="s">
        <v>20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</row>
    <row r="70" spans="1:25" ht="12.75">
      <c r="A70" s="1" t="s">
        <v>6</v>
      </c>
      <c r="B70" s="2">
        <v>148.3</v>
      </c>
      <c r="C70" s="2">
        <v>121.8</v>
      </c>
      <c r="D70" s="2">
        <v>103.8</v>
      </c>
      <c r="E70" s="2">
        <v>5275.6</v>
      </c>
      <c r="F70" s="2">
        <v>4335.8</v>
      </c>
      <c r="G70" s="4">
        <f t="shared" si="0"/>
        <v>41.77071290944124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33.4</v>
      </c>
      <c r="O70" s="2">
        <v>27.6</v>
      </c>
      <c r="P70" s="2">
        <v>9.6</v>
      </c>
      <c r="Q70" s="2">
        <v>59.1</v>
      </c>
      <c r="R70" s="2">
        <v>59.1</v>
      </c>
      <c r="S70" s="4">
        <f>R70/P70</f>
        <v>6.15625</v>
      </c>
      <c r="T70" s="2">
        <v>114.9</v>
      </c>
      <c r="U70" s="2">
        <v>94.2</v>
      </c>
      <c r="V70" s="2">
        <v>94.2</v>
      </c>
      <c r="W70" s="2">
        <v>5216.5</v>
      </c>
      <c r="X70" s="2">
        <v>4276.7</v>
      </c>
      <c r="Y70" s="6">
        <f t="shared" si="1"/>
        <v>45.40021231422505</v>
      </c>
    </row>
    <row r="71" spans="1:25" ht="12.75">
      <c r="A71" s="1" t="s">
        <v>7</v>
      </c>
      <c r="B71" s="2">
        <v>280.4</v>
      </c>
      <c r="C71" s="2">
        <v>211.6</v>
      </c>
      <c r="D71" s="2">
        <v>175.6</v>
      </c>
      <c r="E71" s="2">
        <v>15306.7</v>
      </c>
      <c r="F71" s="2">
        <v>12807</v>
      </c>
      <c r="G71" s="4">
        <f t="shared" si="0"/>
        <v>72.93280182232347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126.2</v>
      </c>
      <c r="O71" s="2">
        <v>82.7</v>
      </c>
      <c r="P71" s="2">
        <v>46.7</v>
      </c>
      <c r="Q71" s="2">
        <v>71.7</v>
      </c>
      <c r="R71" s="2">
        <v>71.7</v>
      </c>
      <c r="S71" s="4">
        <f>R71/P71</f>
        <v>1.5353319057815846</v>
      </c>
      <c r="T71" s="2">
        <v>154.2</v>
      </c>
      <c r="U71" s="2">
        <v>128.9</v>
      </c>
      <c r="V71" s="2">
        <v>128.9</v>
      </c>
      <c r="W71" s="2">
        <v>15235</v>
      </c>
      <c r="X71" s="2">
        <v>12735.3</v>
      </c>
      <c r="Y71" s="6">
        <f t="shared" si="1"/>
        <v>98.79984484096198</v>
      </c>
    </row>
    <row r="72" spans="1:25" ht="12.75">
      <c r="A72" s="1" t="s">
        <v>8</v>
      </c>
      <c r="B72" s="2">
        <v>18.1</v>
      </c>
      <c r="C72" s="2">
        <v>15.1</v>
      </c>
      <c r="D72" s="2">
        <v>15.1</v>
      </c>
      <c r="E72" s="2">
        <v>1077</v>
      </c>
      <c r="F72" s="2">
        <v>892.5</v>
      </c>
      <c r="G72" s="4">
        <f aca="true" t="shared" si="2" ref="G72:G103">F72/D72</f>
        <v>59.105960264900666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18.1</v>
      </c>
      <c r="U72" s="2">
        <v>15.1</v>
      </c>
      <c r="V72" s="2">
        <v>15.1</v>
      </c>
      <c r="W72" s="2">
        <v>1077</v>
      </c>
      <c r="X72" s="2">
        <v>892.5</v>
      </c>
      <c r="Y72" s="6">
        <f aca="true" t="shared" si="3" ref="Y72:Y103">X72/V72</f>
        <v>59.105960264900666</v>
      </c>
    </row>
    <row r="73" spans="1:25" ht="12.75">
      <c r="A73" s="1" t="s">
        <v>9</v>
      </c>
      <c r="B73" s="2">
        <v>118.1</v>
      </c>
      <c r="C73" s="2">
        <v>104.2</v>
      </c>
      <c r="D73" s="2">
        <v>104.2</v>
      </c>
      <c r="E73" s="2">
        <v>11358.5</v>
      </c>
      <c r="F73" s="2">
        <v>11166.8</v>
      </c>
      <c r="G73" s="4">
        <f t="shared" si="2"/>
        <v>107.16698656429942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35.1</v>
      </c>
      <c r="O73" s="2">
        <v>23.1</v>
      </c>
      <c r="P73" s="2">
        <v>23.1</v>
      </c>
      <c r="Q73" s="2">
        <v>2983.8</v>
      </c>
      <c r="R73" s="2">
        <v>2983.8</v>
      </c>
      <c r="S73" s="4">
        <f>R73/P73</f>
        <v>129.16883116883116</v>
      </c>
      <c r="T73" s="2">
        <v>83</v>
      </c>
      <c r="U73" s="2">
        <v>81.1</v>
      </c>
      <c r="V73" s="2">
        <v>81.1</v>
      </c>
      <c r="W73" s="2">
        <v>8374.7</v>
      </c>
      <c r="X73" s="2">
        <v>8183</v>
      </c>
      <c r="Y73" s="6">
        <f t="shared" si="3"/>
        <v>100.90012330456227</v>
      </c>
    </row>
    <row r="74" spans="1:25" ht="12.75">
      <c r="A74" s="1" t="s">
        <v>10</v>
      </c>
      <c r="B74" s="2">
        <v>93.6</v>
      </c>
      <c r="C74" s="2">
        <v>79.9</v>
      </c>
      <c r="D74" s="2">
        <v>79.9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35.1</v>
      </c>
      <c r="O74" s="2">
        <v>23.1</v>
      </c>
      <c r="P74" s="2">
        <v>23.1</v>
      </c>
      <c r="Q74" s="2">
        <v>0</v>
      </c>
      <c r="R74" s="2">
        <v>0</v>
      </c>
      <c r="S74" s="2">
        <v>0</v>
      </c>
      <c r="T74" s="2">
        <v>58.5</v>
      </c>
      <c r="U74" s="2">
        <v>56.8</v>
      </c>
      <c r="V74" s="2">
        <v>56.8</v>
      </c>
      <c r="W74" s="2">
        <v>0</v>
      </c>
      <c r="X74" s="2">
        <v>0</v>
      </c>
      <c r="Y74" s="2">
        <v>0</v>
      </c>
    </row>
    <row r="75" spans="1:25" ht="12.75">
      <c r="A75" s="1" t="s">
        <v>11</v>
      </c>
      <c r="B75" s="2">
        <v>28.8</v>
      </c>
      <c r="C75" s="2">
        <v>26.6</v>
      </c>
      <c r="D75" s="2">
        <v>26.6</v>
      </c>
      <c r="E75" s="2">
        <v>4976.1</v>
      </c>
      <c r="F75" s="2">
        <v>4589.1</v>
      </c>
      <c r="G75" s="4">
        <f t="shared" si="2"/>
        <v>172.52255639097746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7" t="s">
        <v>27</v>
      </c>
      <c r="O75" s="7" t="s">
        <v>27</v>
      </c>
      <c r="P75" s="7" t="s">
        <v>27</v>
      </c>
      <c r="Q75" s="7" t="s">
        <v>27</v>
      </c>
      <c r="R75" s="7" t="s">
        <v>27</v>
      </c>
      <c r="S75" s="7" t="s">
        <v>27</v>
      </c>
      <c r="T75" s="2">
        <v>26.8</v>
      </c>
      <c r="U75" s="2">
        <v>24.6</v>
      </c>
      <c r="V75" s="2">
        <v>24.6</v>
      </c>
      <c r="W75" s="2">
        <v>4714.1</v>
      </c>
      <c r="X75" s="2">
        <v>4327.1</v>
      </c>
      <c r="Y75" s="6">
        <f t="shared" si="3"/>
        <v>175.89837398373984</v>
      </c>
    </row>
    <row r="76" spans="1:25" s="26" customFormat="1" ht="12.75">
      <c r="A76" s="43" t="s">
        <v>21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</row>
    <row r="77" spans="1:25" ht="12.75">
      <c r="A77" s="1" t="s">
        <v>6</v>
      </c>
      <c r="B77" s="2">
        <v>111.8</v>
      </c>
      <c r="C77" s="2">
        <v>78.2</v>
      </c>
      <c r="D77" s="2">
        <v>78.2</v>
      </c>
      <c r="E77" s="2">
        <v>7449.1</v>
      </c>
      <c r="F77" s="2">
        <v>7194.8</v>
      </c>
      <c r="G77" s="4">
        <f t="shared" si="2"/>
        <v>92.00511508951406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80.6</v>
      </c>
      <c r="O77" s="2">
        <v>52.6</v>
      </c>
      <c r="P77" s="2">
        <v>52.6</v>
      </c>
      <c r="Q77" s="2">
        <v>6032.6</v>
      </c>
      <c r="R77" s="2">
        <v>6032.6</v>
      </c>
      <c r="S77" s="4">
        <f>R77/P77</f>
        <v>114.68821292775665</v>
      </c>
      <c r="T77" s="2">
        <v>31.2</v>
      </c>
      <c r="U77" s="2">
        <v>25.6</v>
      </c>
      <c r="V77" s="2">
        <v>25.6</v>
      </c>
      <c r="W77" s="2">
        <v>1416.5</v>
      </c>
      <c r="X77" s="2">
        <v>1162.2</v>
      </c>
      <c r="Y77" s="6">
        <f t="shared" si="3"/>
        <v>45.3984375</v>
      </c>
    </row>
    <row r="78" spans="1:25" ht="12.75">
      <c r="A78" s="1" t="s">
        <v>7</v>
      </c>
      <c r="B78" s="2">
        <v>44.3</v>
      </c>
      <c r="C78" s="2">
        <v>37.1</v>
      </c>
      <c r="D78" s="2">
        <v>37.1</v>
      </c>
      <c r="E78" s="2">
        <v>4376.8</v>
      </c>
      <c r="F78" s="2">
        <v>3665.5</v>
      </c>
      <c r="G78" s="4">
        <f t="shared" si="2"/>
        <v>98.80053908355795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44.3</v>
      </c>
      <c r="U78" s="2">
        <v>37.1</v>
      </c>
      <c r="V78" s="2">
        <v>37.1</v>
      </c>
      <c r="W78" s="2">
        <v>4376.8</v>
      </c>
      <c r="X78" s="2">
        <v>3665.5</v>
      </c>
      <c r="Y78" s="6">
        <f t="shared" si="3"/>
        <v>98.80053908355795</v>
      </c>
    </row>
    <row r="79" spans="1:25" ht="12.75">
      <c r="A79" s="1" t="s">
        <v>8</v>
      </c>
      <c r="B79" s="2">
        <v>1.1</v>
      </c>
      <c r="C79" s="2">
        <v>1</v>
      </c>
      <c r="D79" s="2">
        <v>1</v>
      </c>
      <c r="E79" s="2">
        <v>65.5</v>
      </c>
      <c r="F79" s="2">
        <v>59.5</v>
      </c>
      <c r="G79" s="4">
        <f t="shared" si="2"/>
        <v>59.5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1.1</v>
      </c>
      <c r="U79" s="2">
        <v>1</v>
      </c>
      <c r="V79" s="2">
        <v>1</v>
      </c>
      <c r="W79" s="2">
        <v>65.5</v>
      </c>
      <c r="X79" s="2">
        <v>59.5</v>
      </c>
      <c r="Y79" s="6">
        <f t="shared" si="3"/>
        <v>59.5</v>
      </c>
    </row>
    <row r="80" spans="1:25" ht="12.75">
      <c r="A80" s="1" t="s">
        <v>9</v>
      </c>
      <c r="B80" s="2">
        <v>6.9</v>
      </c>
      <c r="C80" s="2">
        <v>6.8</v>
      </c>
      <c r="D80" s="2">
        <v>6.8</v>
      </c>
      <c r="E80" s="2">
        <v>705.8</v>
      </c>
      <c r="F80" s="2">
        <v>695.7</v>
      </c>
      <c r="G80" s="4">
        <f t="shared" si="2"/>
        <v>102.30882352941177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7" t="s">
        <v>27</v>
      </c>
      <c r="O80" s="7" t="s">
        <v>27</v>
      </c>
      <c r="P80" s="7" t="s">
        <v>27</v>
      </c>
      <c r="Q80" s="7" t="s">
        <v>27</v>
      </c>
      <c r="R80" s="7" t="s">
        <v>27</v>
      </c>
      <c r="S80" s="7" t="s">
        <v>27</v>
      </c>
      <c r="T80" s="2">
        <v>6.4</v>
      </c>
      <c r="U80" s="2">
        <v>6.3</v>
      </c>
      <c r="V80" s="2">
        <v>6.3</v>
      </c>
      <c r="W80" s="2">
        <v>645.8</v>
      </c>
      <c r="X80" s="2">
        <v>635.7</v>
      </c>
      <c r="Y80" s="6">
        <f t="shared" si="3"/>
        <v>100.90476190476191</v>
      </c>
    </row>
    <row r="81" spans="1:25" ht="12.75">
      <c r="A81" s="1" t="s">
        <v>10</v>
      </c>
      <c r="B81" s="2">
        <v>5.1</v>
      </c>
      <c r="C81" s="2">
        <v>5.1</v>
      </c>
      <c r="D81" s="2">
        <v>5.1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7" t="s">
        <v>27</v>
      </c>
      <c r="O81" s="7" t="s">
        <v>27</v>
      </c>
      <c r="P81" s="7" t="s">
        <v>27</v>
      </c>
      <c r="Q81" s="2">
        <v>0</v>
      </c>
      <c r="R81" s="2">
        <v>0</v>
      </c>
      <c r="S81" s="2">
        <v>0</v>
      </c>
      <c r="T81" s="2">
        <v>4.6</v>
      </c>
      <c r="U81" s="2">
        <v>4.6</v>
      </c>
      <c r="V81" s="2">
        <v>4.6</v>
      </c>
      <c r="W81" s="2">
        <v>0</v>
      </c>
      <c r="X81" s="2">
        <v>0</v>
      </c>
      <c r="Y81" s="2">
        <v>0</v>
      </c>
    </row>
    <row r="82" spans="1:25" ht="12.75">
      <c r="A82" s="1" t="s">
        <v>11</v>
      </c>
      <c r="B82" s="2">
        <v>3.6</v>
      </c>
      <c r="C82" s="2">
        <v>2.6</v>
      </c>
      <c r="D82" s="2">
        <v>2.6</v>
      </c>
      <c r="E82" s="2">
        <v>633.2</v>
      </c>
      <c r="F82" s="2">
        <v>457.3</v>
      </c>
      <c r="G82" s="4">
        <f t="shared" si="2"/>
        <v>175.8846153846154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3.6</v>
      </c>
      <c r="U82" s="2">
        <v>2.6</v>
      </c>
      <c r="V82" s="2">
        <v>2.6</v>
      </c>
      <c r="W82" s="2">
        <v>633.2</v>
      </c>
      <c r="X82" s="2">
        <v>457.3</v>
      </c>
      <c r="Y82" s="6">
        <f t="shared" si="3"/>
        <v>175.8846153846154</v>
      </c>
    </row>
    <row r="83" spans="1:25" s="26" customFormat="1" ht="12.75">
      <c r="A83" s="43" t="s">
        <v>22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5"/>
    </row>
    <row r="84" spans="1:25" ht="12.75">
      <c r="A84" s="1" t="s">
        <v>6</v>
      </c>
      <c r="B84" s="2">
        <v>34.1</v>
      </c>
      <c r="C84" s="2">
        <v>29.9</v>
      </c>
      <c r="D84" s="2">
        <v>29.9</v>
      </c>
      <c r="E84" s="2">
        <v>1860.1</v>
      </c>
      <c r="F84" s="2">
        <v>1669.5</v>
      </c>
      <c r="G84" s="4">
        <f t="shared" si="2"/>
        <v>55.836120401337794</v>
      </c>
      <c r="H84" s="7" t="s">
        <v>27</v>
      </c>
      <c r="I84" s="7" t="s">
        <v>27</v>
      </c>
      <c r="J84" s="7" t="s">
        <v>27</v>
      </c>
      <c r="K84" s="7" t="s">
        <v>27</v>
      </c>
      <c r="L84" s="7" t="s">
        <v>27</v>
      </c>
      <c r="M84" s="7" t="s">
        <v>27</v>
      </c>
      <c r="N84" s="7" t="s">
        <v>27</v>
      </c>
      <c r="O84" s="7" t="s">
        <v>27</v>
      </c>
      <c r="P84" s="7" t="s">
        <v>27</v>
      </c>
      <c r="Q84" s="7" t="s">
        <v>27</v>
      </c>
      <c r="R84" s="7" t="s">
        <v>27</v>
      </c>
      <c r="S84" s="7" t="s">
        <v>27</v>
      </c>
      <c r="T84" s="2">
        <v>23.1</v>
      </c>
      <c r="U84" s="2">
        <v>18.9</v>
      </c>
      <c r="V84" s="2">
        <v>18.9</v>
      </c>
      <c r="W84" s="2">
        <v>1048.7</v>
      </c>
      <c r="X84" s="2">
        <v>858.1</v>
      </c>
      <c r="Y84" s="6">
        <f t="shared" si="3"/>
        <v>45.402116402116405</v>
      </c>
    </row>
    <row r="85" spans="1:25" ht="12.75">
      <c r="A85" s="1" t="s">
        <v>7</v>
      </c>
      <c r="B85" s="2">
        <v>18.2</v>
      </c>
      <c r="C85" s="2">
        <v>15.7</v>
      </c>
      <c r="D85" s="2">
        <v>15.7</v>
      </c>
      <c r="E85" s="2">
        <v>1509.1</v>
      </c>
      <c r="F85" s="2">
        <v>1262.1</v>
      </c>
      <c r="G85" s="4">
        <f t="shared" si="2"/>
        <v>80.38853503184713</v>
      </c>
      <c r="H85" s="7" t="s">
        <v>27</v>
      </c>
      <c r="I85" s="7" t="s">
        <v>27</v>
      </c>
      <c r="J85" s="7" t="s">
        <v>27</v>
      </c>
      <c r="K85" s="7" t="s">
        <v>27</v>
      </c>
      <c r="L85" s="7" t="s">
        <v>27</v>
      </c>
      <c r="M85" s="7" t="s">
        <v>27</v>
      </c>
      <c r="N85" s="7" t="s">
        <v>27</v>
      </c>
      <c r="O85" s="7" t="s">
        <v>27</v>
      </c>
      <c r="P85" s="7" t="s">
        <v>27</v>
      </c>
      <c r="Q85" s="7" t="s">
        <v>27</v>
      </c>
      <c r="R85" s="7" t="s">
        <v>27</v>
      </c>
      <c r="S85" s="7" t="s">
        <v>27</v>
      </c>
      <c r="T85" s="2">
        <v>15.1</v>
      </c>
      <c r="U85" s="2">
        <v>12.6</v>
      </c>
      <c r="V85" s="2">
        <v>12.6</v>
      </c>
      <c r="W85" s="2">
        <v>1491.9</v>
      </c>
      <c r="X85" s="2">
        <v>1244.9</v>
      </c>
      <c r="Y85" s="6">
        <f t="shared" si="3"/>
        <v>98.80158730158732</v>
      </c>
    </row>
    <row r="86" spans="1:25" ht="12.75">
      <c r="A86" s="1" t="s">
        <v>8</v>
      </c>
      <c r="B86" s="2">
        <v>1.4</v>
      </c>
      <c r="C86" s="2">
        <v>1.1</v>
      </c>
      <c r="D86" s="2">
        <v>1.1</v>
      </c>
      <c r="E86" s="2">
        <v>83.3</v>
      </c>
      <c r="F86" s="2">
        <v>65.5</v>
      </c>
      <c r="G86" s="4">
        <f t="shared" si="2"/>
        <v>59.54545454545454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1.4</v>
      </c>
      <c r="U86" s="2">
        <v>1.1</v>
      </c>
      <c r="V86" s="2">
        <v>1.1</v>
      </c>
      <c r="W86" s="2">
        <v>83.3</v>
      </c>
      <c r="X86" s="2">
        <v>65.5</v>
      </c>
      <c r="Y86" s="6">
        <f t="shared" si="3"/>
        <v>59.54545454545454</v>
      </c>
    </row>
    <row r="87" spans="1:25" ht="12.75">
      <c r="A87" s="1" t="s">
        <v>9</v>
      </c>
      <c r="B87" s="2">
        <v>4.2</v>
      </c>
      <c r="C87" s="2">
        <v>4.1</v>
      </c>
      <c r="D87" s="2">
        <v>4.1</v>
      </c>
      <c r="E87" s="2">
        <v>423.8</v>
      </c>
      <c r="F87" s="2">
        <v>413.7</v>
      </c>
      <c r="G87" s="4">
        <f t="shared" si="2"/>
        <v>100.90243902439025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4.2</v>
      </c>
      <c r="U87" s="2">
        <v>4.1</v>
      </c>
      <c r="V87" s="2">
        <v>4.1</v>
      </c>
      <c r="W87" s="2">
        <v>423.8</v>
      </c>
      <c r="X87" s="2">
        <v>413.7</v>
      </c>
      <c r="Y87" s="6">
        <f t="shared" si="3"/>
        <v>100.90243902439025</v>
      </c>
    </row>
    <row r="88" spans="1:25" ht="12.75">
      <c r="A88" s="1" t="s">
        <v>10</v>
      </c>
      <c r="B88" s="2">
        <v>3</v>
      </c>
      <c r="C88" s="2">
        <v>2.9</v>
      </c>
      <c r="D88" s="2">
        <v>2.9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3</v>
      </c>
      <c r="U88" s="2">
        <v>2.9</v>
      </c>
      <c r="V88" s="2">
        <v>2.9</v>
      </c>
      <c r="W88" s="2">
        <v>0</v>
      </c>
      <c r="X88" s="2">
        <v>0</v>
      </c>
      <c r="Y88" s="2">
        <v>0</v>
      </c>
    </row>
    <row r="89" spans="1:25" ht="12.75">
      <c r="A89" s="1" t="s">
        <v>11</v>
      </c>
      <c r="B89" s="2">
        <v>3.4</v>
      </c>
      <c r="C89" s="2">
        <v>2.9</v>
      </c>
      <c r="D89" s="2">
        <v>2.9</v>
      </c>
      <c r="E89" s="2">
        <v>479.8</v>
      </c>
      <c r="F89" s="2">
        <v>409.5</v>
      </c>
      <c r="G89" s="4">
        <f t="shared" si="2"/>
        <v>141.20689655172413</v>
      </c>
      <c r="H89" s="7" t="s">
        <v>27</v>
      </c>
      <c r="I89" s="7" t="s">
        <v>27</v>
      </c>
      <c r="J89" s="7" t="s">
        <v>27</v>
      </c>
      <c r="K89" s="7" t="s">
        <v>27</v>
      </c>
      <c r="L89" s="7" t="s">
        <v>27</v>
      </c>
      <c r="M89" s="7" t="s">
        <v>27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2.7</v>
      </c>
      <c r="U89" s="2">
        <v>2.3</v>
      </c>
      <c r="V89" s="2">
        <v>2.3</v>
      </c>
      <c r="W89" s="2">
        <v>474.9</v>
      </c>
      <c r="X89" s="2">
        <v>404.6</v>
      </c>
      <c r="Y89" s="6">
        <f t="shared" si="3"/>
        <v>175.9130434782609</v>
      </c>
    </row>
    <row r="90" spans="1:25" s="26" customFormat="1" ht="12.75">
      <c r="A90" s="43" t="s">
        <v>23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5"/>
    </row>
    <row r="91" spans="1:25" ht="12.75">
      <c r="A91" s="1" t="s">
        <v>6</v>
      </c>
      <c r="B91" s="2">
        <v>165.1</v>
      </c>
      <c r="C91" s="2">
        <v>135.3</v>
      </c>
      <c r="D91" s="2">
        <v>135.3</v>
      </c>
      <c r="E91" s="2">
        <v>7495.5</v>
      </c>
      <c r="F91" s="2">
        <v>6142.6</v>
      </c>
      <c r="G91" s="4">
        <f t="shared" si="2"/>
        <v>45.399852180339984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165.1</v>
      </c>
      <c r="U91" s="2">
        <v>135.3</v>
      </c>
      <c r="V91" s="2">
        <v>135.3</v>
      </c>
      <c r="W91" s="2">
        <v>7495.5</v>
      </c>
      <c r="X91" s="2">
        <v>6142.6</v>
      </c>
      <c r="Y91" s="6">
        <f t="shared" si="3"/>
        <v>45.399852180339984</v>
      </c>
    </row>
    <row r="92" spans="1:25" ht="12.75">
      <c r="A92" s="1" t="s">
        <v>7</v>
      </c>
      <c r="B92" s="2">
        <v>260.6</v>
      </c>
      <c r="C92" s="2">
        <v>218</v>
      </c>
      <c r="D92" s="2">
        <v>218</v>
      </c>
      <c r="E92" s="2">
        <v>25747.2</v>
      </c>
      <c r="F92" s="2">
        <v>21538.4</v>
      </c>
      <c r="G92" s="4">
        <f t="shared" si="2"/>
        <v>98.80000000000001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260.6</v>
      </c>
      <c r="U92" s="2">
        <v>218</v>
      </c>
      <c r="V92" s="2">
        <v>218</v>
      </c>
      <c r="W92" s="2">
        <v>25747.2</v>
      </c>
      <c r="X92" s="2">
        <v>21538.4</v>
      </c>
      <c r="Y92" s="6">
        <f t="shared" si="3"/>
        <v>98.80000000000001</v>
      </c>
    </row>
    <row r="93" spans="1:25" ht="12.75">
      <c r="A93" s="1" t="s">
        <v>8</v>
      </c>
      <c r="B93" s="2">
        <v>32.3</v>
      </c>
      <c r="C93" s="2">
        <v>26.9</v>
      </c>
      <c r="D93" s="2">
        <v>26.9</v>
      </c>
      <c r="E93" s="2">
        <v>1921.9</v>
      </c>
      <c r="F93" s="2">
        <v>1600.6</v>
      </c>
      <c r="G93" s="4">
        <f t="shared" si="2"/>
        <v>59.50185873605948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32.3</v>
      </c>
      <c r="U93" s="2">
        <v>26.9</v>
      </c>
      <c r="V93" s="2">
        <v>26.9</v>
      </c>
      <c r="W93" s="2">
        <v>1921.9</v>
      </c>
      <c r="X93" s="2">
        <v>1600.6</v>
      </c>
      <c r="Y93" s="6">
        <f t="shared" si="3"/>
        <v>59.50185873605948</v>
      </c>
    </row>
    <row r="94" spans="1:25" ht="12.75">
      <c r="A94" s="1" t="s">
        <v>9</v>
      </c>
      <c r="B94" s="2">
        <v>93.2</v>
      </c>
      <c r="C94" s="2">
        <v>91.2</v>
      </c>
      <c r="D94" s="2">
        <v>91.2</v>
      </c>
      <c r="E94" s="2">
        <v>9403.9</v>
      </c>
      <c r="F94" s="2">
        <v>9202.1</v>
      </c>
      <c r="G94" s="4">
        <f t="shared" si="2"/>
        <v>100.90021929824562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93.2</v>
      </c>
      <c r="U94" s="2">
        <v>91.2</v>
      </c>
      <c r="V94" s="2">
        <v>91.2</v>
      </c>
      <c r="W94" s="2">
        <v>9403.9</v>
      </c>
      <c r="X94" s="2">
        <v>9202.1</v>
      </c>
      <c r="Y94" s="6">
        <f t="shared" si="3"/>
        <v>100.90021929824562</v>
      </c>
    </row>
    <row r="95" spans="1:25" ht="12.75">
      <c r="A95" s="1" t="s">
        <v>10</v>
      </c>
      <c r="B95" s="2">
        <v>65.9</v>
      </c>
      <c r="C95" s="2">
        <v>64.4</v>
      </c>
      <c r="D95" s="2">
        <v>64.4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65.9</v>
      </c>
      <c r="U95" s="2">
        <v>64.4</v>
      </c>
      <c r="V95" s="2">
        <v>64.4</v>
      </c>
      <c r="W95" s="2">
        <v>0</v>
      </c>
      <c r="X95" s="2">
        <v>0</v>
      </c>
      <c r="Y95" s="2">
        <v>0</v>
      </c>
    </row>
    <row r="96" spans="1:25" ht="12.75">
      <c r="A96" s="1" t="s">
        <v>11</v>
      </c>
      <c r="B96" s="2">
        <v>38.3</v>
      </c>
      <c r="C96" s="2">
        <v>30.2</v>
      </c>
      <c r="D96" s="2">
        <v>30.2</v>
      </c>
      <c r="E96" s="2">
        <v>6737</v>
      </c>
      <c r="F96" s="2">
        <v>5312.2</v>
      </c>
      <c r="G96" s="4">
        <f t="shared" si="2"/>
        <v>175.90066225165563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38.3</v>
      </c>
      <c r="U96" s="2">
        <v>30.2</v>
      </c>
      <c r="V96" s="2">
        <v>30.2</v>
      </c>
      <c r="W96" s="2">
        <v>6737</v>
      </c>
      <c r="X96" s="2">
        <v>5312.2</v>
      </c>
      <c r="Y96" s="6">
        <f t="shared" si="3"/>
        <v>175.90066225165563</v>
      </c>
    </row>
    <row r="97" spans="1:25" s="26" customFormat="1" ht="12.75">
      <c r="A97" s="43" t="s">
        <v>24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5"/>
    </row>
    <row r="98" spans="1:25" ht="12.75">
      <c r="A98" s="1" t="s">
        <v>6</v>
      </c>
      <c r="B98" s="2">
        <v>145.8</v>
      </c>
      <c r="C98" s="2">
        <v>119.5</v>
      </c>
      <c r="D98" s="2">
        <v>119.5</v>
      </c>
      <c r="E98" s="2">
        <v>6619.3</v>
      </c>
      <c r="F98" s="2">
        <v>5425.3</v>
      </c>
      <c r="G98" s="4">
        <f t="shared" si="2"/>
        <v>45.4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145.8</v>
      </c>
      <c r="U98" s="2">
        <v>119.5</v>
      </c>
      <c r="V98" s="2">
        <v>119.5</v>
      </c>
      <c r="W98" s="2">
        <v>6619.3</v>
      </c>
      <c r="X98" s="2">
        <v>5425.3</v>
      </c>
      <c r="Y98" s="6">
        <f t="shared" si="3"/>
        <v>45.4</v>
      </c>
    </row>
    <row r="99" spans="1:25" ht="12.75">
      <c r="A99" s="1" t="s">
        <v>7</v>
      </c>
      <c r="B99" s="2">
        <v>246.8</v>
      </c>
      <c r="C99" s="2">
        <v>206.4</v>
      </c>
      <c r="D99" s="2">
        <v>206.4</v>
      </c>
      <c r="E99" s="2">
        <v>24383.8</v>
      </c>
      <c r="F99" s="2">
        <v>20392.3</v>
      </c>
      <c r="G99" s="4">
        <f t="shared" si="2"/>
        <v>98.79990310077518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246.8</v>
      </c>
      <c r="U99" s="2">
        <v>206.4</v>
      </c>
      <c r="V99" s="2">
        <v>206.4</v>
      </c>
      <c r="W99" s="2">
        <v>24383.8</v>
      </c>
      <c r="X99" s="2">
        <v>20392.3</v>
      </c>
      <c r="Y99" s="6">
        <f t="shared" si="3"/>
        <v>98.79990310077518</v>
      </c>
    </row>
    <row r="100" spans="1:25" ht="12.75">
      <c r="A100" s="1" t="s">
        <v>8</v>
      </c>
      <c r="B100" s="2">
        <v>31.3</v>
      </c>
      <c r="C100" s="2">
        <v>26.1</v>
      </c>
      <c r="D100" s="2">
        <v>26.1</v>
      </c>
      <c r="E100" s="2">
        <v>1862.4</v>
      </c>
      <c r="F100" s="2">
        <v>1553</v>
      </c>
      <c r="G100" s="4">
        <f t="shared" si="2"/>
        <v>59.501915708812255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31.3</v>
      </c>
      <c r="U100" s="2">
        <v>26.1</v>
      </c>
      <c r="V100" s="2">
        <v>26.1</v>
      </c>
      <c r="W100" s="2">
        <v>1862.4</v>
      </c>
      <c r="X100" s="2">
        <v>1553</v>
      </c>
      <c r="Y100" s="6">
        <f t="shared" si="3"/>
        <v>59.501915708812255</v>
      </c>
    </row>
    <row r="101" spans="1:25" ht="12.75">
      <c r="A101" s="1" t="s">
        <v>9</v>
      </c>
      <c r="B101" s="2">
        <v>85.7</v>
      </c>
      <c r="C101" s="2">
        <v>83.8</v>
      </c>
      <c r="D101" s="2">
        <v>83.8</v>
      </c>
      <c r="E101" s="2">
        <v>8647.1</v>
      </c>
      <c r="F101" s="2">
        <v>8455.4</v>
      </c>
      <c r="G101" s="4">
        <f t="shared" si="2"/>
        <v>100.89976133651551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85.7</v>
      </c>
      <c r="U101" s="2">
        <v>83.8</v>
      </c>
      <c r="V101" s="2">
        <v>83.8</v>
      </c>
      <c r="W101" s="2">
        <v>8647.1</v>
      </c>
      <c r="X101" s="2">
        <v>8455.4</v>
      </c>
      <c r="Y101" s="6">
        <f t="shared" si="3"/>
        <v>100.89976133651551</v>
      </c>
    </row>
    <row r="102" spans="1:25" ht="12.75">
      <c r="A102" s="1" t="s">
        <v>10</v>
      </c>
      <c r="B102" s="2">
        <v>60.6</v>
      </c>
      <c r="C102" s="2">
        <v>59.3</v>
      </c>
      <c r="D102" s="2">
        <v>59.3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60.6</v>
      </c>
      <c r="U102" s="2">
        <v>59.3</v>
      </c>
      <c r="V102" s="2">
        <v>59.3</v>
      </c>
      <c r="W102" s="2">
        <v>0</v>
      </c>
      <c r="X102" s="2">
        <v>0</v>
      </c>
      <c r="Y102" s="2">
        <v>0</v>
      </c>
    </row>
    <row r="103" spans="1:25" ht="12.75">
      <c r="A103" s="1" t="s">
        <v>11</v>
      </c>
      <c r="B103" s="2">
        <v>35.4</v>
      </c>
      <c r="C103" s="2">
        <v>28.1</v>
      </c>
      <c r="D103" s="2">
        <v>28.1</v>
      </c>
      <c r="E103" s="2">
        <v>6226.9</v>
      </c>
      <c r="F103" s="2">
        <v>4942.8</v>
      </c>
      <c r="G103" s="4">
        <f t="shared" si="2"/>
        <v>175.90035587188612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35.4</v>
      </c>
      <c r="U103" s="2">
        <v>28.1</v>
      </c>
      <c r="V103" s="2">
        <v>28.1</v>
      </c>
      <c r="W103" s="2">
        <v>6226.9</v>
      </c>
      <c r="X103" s="2">
        <v>4942.8</v>
      </c>
      <c r="Y103" s="6">
        <f t="shared" si="3"/>
        <v>175.90035587188612</v>
      </c>
    </row>
    <row r="106" spans="1:25" ht="12.75">
      <c r="A106" s="54" t="s">
        <v>33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</row>
  </sheetData>
  <sheetProtection/>
  <mergeCells count="22">
    <mergeCell ref="A2:Y2"/>
    <mergeCell ref="A4:A5"/>
    <mergeCell ref="B4:G4"/>
    <mergeCell ref="H4:M4"/>
    <mergeCell ref="N4:S4"/>
    <mergeCell ref="A106:Y106"/>
    <mergeCell ref="A48:Y48"/>
    <mergeCell ref="A55:Y55"/>
    <mergeCell ref="A62:Y62"/>
    <mergeCell ref="A69:Y69"/>
    <mergeCell ref="T4:Y4"/>
    <mergeCell ref="A3:Y3"/>
    <mergeCell ref="A6:Y6"/>
    <mergeCell ref="A13:Y13"/>
    <mergeCell ref="A20:Y20"/>
    <mergeCell ref="A27:Y27"/>
    <mergeCell ref="A34:Y34"/>
    <mergeCell ref="A41:Y41"/>
    <mergeCell ref="A90:Y90"/>
    <mergeCell ref="A97:Y97"/>
    <mergeCell ref="A76:Y76"/>
    <mergeCell ref="A83:Y83"/>
  </mergeCells>
  <hyperlinks>
    <hyperlink ref="A1" location="Содержание!A4" display="К содержанию"/>
    <hyperlink ref="A1:K1" location="Содержание!A4" display="К содержанию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05"/>
  <sheetViews>
    <sheetView zoomScalePageLayoutView="0" workbookViewId="0" topLeftCell="A1">
      <selection activeCell="A2" sqref="A2:Y2"/>
    </sheetView>
  </sheetViews>
  <sheetFormatPr defaultColWidth="9.140625" defaultRowHeight="15"/>
  <cols>
    <col min="1" max="1" width="35.7109375" style="37" customWidth="1"/>
    <col min="2" max="2" width="12.00390625" style="33" bestFit="1" customWidth="1"/>
    <col min="3" max="3" width="11.7109375" style="33" bestFit="1" customWidth="1"/>
    <col min="4" max="4" width="11.00390625" style="33" bestFit="1" customWidth="1"/>
    <col min="5" max="5" width="13.140625" style="33" bestFit="1" customWidth="1"/>
    <col min="6" max="6" width="14.28125" style="33" bestFit="1" customWidth="1"/>
    <col min="7" max="7" width="12.140625" style="34" bestFit="1" customWidth="1"/>
    <col min="8" max="8" width="12.00390625" style="33" bestFit="1" customWidth="1"/>
    <col min="9" max="9" width="11.7109375" style="33" bestFit="1" customWidth="1"/>
    <col min="10" max="10" width="11.00390625" style="33" bestFit="1" customWidth="1"/>
    <col min="11" max="11" width="13.140625" style="33" bestFit="1" customWidth="1"/>
    <col min="12" max="12" width="14.28125" style="33" bestFit="1" customWidth="1"/>
    <col min="13" max="13" width="12.57421875" style="34" customWidth="1"/>
    <col min="14" max="14" width="12.00390625" style="33" bestFit="1" customWidth="1"/>
    <col min="15" max="15" width="11.7109375" style="33" bestFit="1" customWidth="1"/>
    <col min="16" max="16" width="11.00390625" style="33" bestFit="1" customWidth="1"/>
    <col min="17" max="17" width="12.421875" style="33" customWidth="1"/>
    <col min="18" max="18" width="14.28125" style="33" bestFit="1" customWidth="1"/>
    <col min="19" max="19" width="12.140625" style="34" customWidth="1"/>
    <col min="20" max="20" width="12.00390625" style="3" bestFit="1" customWidth="1"/>
    <col min="21" max="21" width="11.7109375" style="3" bestFit="1" customWidth="1"/>
    <col min="22" max="22" width="11.00390625" style="33" bestFit="1" customWidth="1"/>
    <col min="23" max="23" width="13.140625" style="3" bestFit="1" customWidth="1"/>
    <col min="24" max="24" width="14.28125" style="3" bestFit="1" customWidth="1"/>
    <col min="25" max="25" width="11.8515625" style="34" customWidth="1"/>
    <col min="26" max="51" width="9.140625" style="12" customWidth="1"/>
    <col min="52" max="16384" width="9.140625" style="14" customWidth="1"/>
  </cols>
  <sheetData>
    <row r="1" spans="1:25" s="24" customFormat="1" ht="21" customHeight="1">
      <c r="A1" s="21" t="s">
        <v>41</v>
      </c>
      <c r="B1" s="22"/>
      <c r="C1" s="21"/>
      <c r="D1" s="21"/>
      <c r="E1" s="21"/>
      <c r="F1" s="21"/>
      <c r="G1" s="21"/>
      <c r="H1" s="21"/>
      <c r="I1" s="21"/>
      <c r="J1" s="21"/>
      <c r="K1" s="21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s="12" customFormat="1" ht="12.75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s="8" customFormat="1" ht="12.75">
      <c r="A3" s="47" t="s">
        <v>30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s="12" customFormat="1" ht="12.75" customHeight="1">
      <c r="A4" s="49" t="s">
        <v>4</v>
      </c>
      <c r="B4" s="51" t="s">
        <v>0</v>
      </c>
      <c r="C4" s="52"/>
      <c r="D4" s="52"/>
      <c r="E4" s="52"/>
      <c r="F4" s="52"/>
      <c r="G4" s="53"/>
      <c r="H4" s="51" t="s">
        <v>1</v>
      </c>
      <c r="I4" s="52"/>
      <c r="J4" s="52"/>
      <c r="K4" s="52"/>
      <c r="L4" s="52"/>
      <c r="M4" s="53"/>
      <c r="N4" s="51" t="s">
        <v>2</v>
      </c>
      <c r="O4" s="52"/>
      <c r="P4" s="52"/>
      <c r="Q4" s="52"/>
      <c r="R4" s="52"/>
      <c r="S4" s="53"/>
      <c r="T4" s="46" t="s">
        <v>3</v>
      </c>
      <c r="U4" s="46"/>
      <c r="V4" s="46"/>
      <c r="W4" s="46"/>
      <c r="X4" s="46"/>
      <c r="Y4" s="46"/>
    </row>
    <row r="5" spans="1:25" s="12" customFormat="1" ht="76.5">
      <c r="A5" s="50"/>
      <c r="B5" s="15" t="s">
        <v>31</v>
      </c>
      <c r="C5" s="15" t="s">
        <v>32</v>
      </c>
      <c r="D5" s="15" t="s">
        <v>28</v>
      </c>
      <c r="E5" s="15" t="s">
        <v>25</v>
      </c>
      <c r="F5" s="15" t="s">
        <v>26</v>
      </c>
      <c r="G5" s="11" t="s">
        <v>29</v>
      </c>
      <c r="H5" s="15" t="s">
        <v>31</v>
      </c>
      <c r="I5" s="15" t="s">
        <v>32</v>
      </c>
      <c r="J5" s="15" t="s">
        <v>28</v>
      </c>
      <c r="K5" s="15" t="s">
        <v>25</v>
      </c>
      <c r="L5" s="15" t="s">
        <v>26</v>
      </c>
      <c r="M5" s="11" t="s">
        <v>29</v>
      </c>
      <c r="N5" s="15" t="s">
        <v>31</v>
      </c>
      <c r="O5" s="15" t="s">
        <v>32</v>
      </c>
      <c r="P5" s="15" t="s">
        <v>28</v>
      </c>
      <c r="Q5" s="15" t="s">
        <v>25</v>
      </c>
      <c r="R5" s="15" t="s">
        <v>26</v>
      </c>
      <c r="S5" s="11" t="s">
        <v>29</v>
      </c>
      <c r="T5" s="15" t="s">
        <v>31</v>
      </c>
      <c r="U5" s="15" t="s">
        <v>32</v>
      </c>
      <c r="V5" s="15" t="s">
        <v>28</v>
      </c>
      <c r="W5" s="15" t="s">
        <v>25</v>
      </c>
      <c r="X5" s="15" t="s">
        <v>26</v>
      </c>
      <c r="Y5" s="11" t="s">
        <v>29</v>
      </c>
    </row>
    <row r="6" spans="1:51" s="13" customFormat="1" ht="12.75">
      <c r="A6" s="43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5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</row>
    <row r="7" spans="1:51" s="36" customFormat="1" ht="12.75">
      <c r="A7" s="27" t="s">
        <v>6</v>
      </c>
      <c r="B7" s="28">
        <v>719.9</v>
      </c>
      <c r="C7" s="28">
        <v>586.9</v>
      </c>
      <c r="D7" s="28">
        <v>580.6</v>
      </c>
      <c r="E7" s="28">
        <v>37343.7</v>
      </c>
      <c r="F7" s="28">
        <v>33128.6</v>
      </c>
      <c r="G7" s="29">
        <v>57.1</v>
      </c>
      <c r="H7" s="30" t="s">
        <v>47</v>
      </c>
      <c r="I7" s="30" t="s">
        <v>47</v>
      </c>
      <c r="J7" s="30" t="s">
        <v>47</v>
      </c>
      <c r="K7" s="30" t="s">
        <v>47</v>
      </c>
      <c r="L7" s="30" t="s">
        <v>47</v>
      </c>
      <c r="M7" s="30">
        <v>5.26</v>
      </c>
      <c r="N7" s="28">
        <v>117.5</v>
      </c>
      <c r="O7" s="28">
        <v>76</v>
      </c>
      <c r="P7" s="28">
        <v>72</v>
      </c>
      <c r="Q7" s="28">
        <v>9416</v>
      </c>
      <c r="R7" s="28">
        <v>9415</v>
      </c>
      <c r="S7" s="28">
        <v>130.7</v>
      </c>
      <c r="T7" s="2">
        <v>593.4</v>
      </c>
      <c r="U7" s="2">
        <v>503.9</v>
      </c>
      <c r="V7" s="28">
        <v>503.9</v>
      </c>
      <c r="W7" s="2">
        <v>27903</v>
      </c>
      <c r="X7" s="2">
        <v>23688.9</v>
      </c>
      <c r="Y7" s="29">
        <v>47</v>
      </c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</row>
    <row r="8" spans="1:51" s="36" customFormat="1" ht="12.75">
      <c r="A8" s="27" t="s">
        <v>7</v>
      </c>
      <c r="B8" s="28">
        <v>882.6</v>
      </c>
      <c r="C8" s="28">
        <v>708.2</v>
      </c>
      <c r="D8" s="28">
        <v>685.82</v>
      </c>
      <c r="E8" s="28">
        <v>84700.1</v>
      </c>
      <c r="F8" s="28">
        <v>70823.4</v>
      </c>
      <c r="G8" s="29">
        <v>103.3</v>
      </c>
      <c r="H8" s="30" t="s">
        <v>47</v>
      </c>
      <c r="I8" s="30" t="s">
        <v>47</v>
      </c>
      <c r="J8" s="30" t="s">
        <v>47</v>
      </c>
      <c r="K8" s="30" t="s">
        <v>47</v>
      </c>
      <c r="L8" s="30" t="s">
        <v>47</v>
      </c>
      <c r="M8" s="30">
        <v>10.52</v>
      </c>
      <c r="N8" s="28">
        <v>124.7</v>
      </c>
      <c r="O8" s="28">
        <v>74.2</v>
      </c>
      <c r="P8" s="28">
        <v>53.2</v>
      </c>
      <c r="Q8" s="28">
        <v>153.3</v>
      </c>
      <c r="R8" s="28">
        <v>152.3</v>
      </c>
      <c r="S8" s="28">
        <v>2.9</v>
      </c>
      <c r="T8" s="2">
        <v>754.8</v>
      </c>
      <c r="U8" s="2">
        <v>630.9</v>
      </c>
      <c r="V8" s="28">
        <v>630.9</v>
      </c>
      <c r="W8" s="2">
        <v>84528.7</v>
      </c>
      <c r="X8" s="2">
        <v>70653</v>
      </c>
      <c r="Y8" s="29">
        <v>111.9</v>
      </c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</row>
    <row r="9" spans="1:51" s="36" customFormat="1" ht="12.75">
      <c r="A9" s="27" t="s">
        <v>8</v>
      </c>
      <c r="B9" s="28">
        <v>76.6</v>
      </c>
      <c r="C9" s="28">
        <v>70.7</v>
      </c>
      <c r="D9" s="28">
        <v>70.7</v>
      </c>
      <c r="E9" s="28">
        <v>4926.6</v>
      </c>
      <c r="F9" s="28">
        <v>4657.7</v>
      </c>
      <c r="G9" s="29">
        <v>65.9</v>
      </c>
      <c r="H9" s="28" t="s">
        <v>48</v>
      </c>
      <c r="I9" s="28" t="s">
        <v>48</v>
      </c>
      <c r="J9" s="28" t="s">
        <v>48</v>
      </c>
      <c r="K9" s="28" t="s">
        <v>48</v>
      </c>
      <c r="L9" s="28" t="s">
        <v>48</v>
      </c>
      <c r="M9" s="28" t="s">
        <v>48</v>
      </c>
      <c r="N9" s="28">
        <v>2</v>
      </c>
      <c r="O9" s="31" t="s">
        <v>48</v>
      </c>
      <c r="P9" s="28" t="s">
        <v>48</v>
      </c>
      <c r="Q9" s="28" t="s">
        <v>48</v>
      </c>
      <c r="R9" s="28" t="s">
        <v>48</v>
      </c>
      <c r="S9" s="28" t="s">
        <v>48</v>
      </c>
      <c r="T9" s="2">
        <v>74.6</v>
      </c>
      <c r="U9" s="2">
        <v>70.7</v>
      </c>
      <c r="V9" s="28">
        <v>70.7</v>
      </c>
      <c r="W9" s="2">
        <v>4926.6</v>
      </c>
      <c r="X9" s="2">
        <v>4657.7</v>
      </c>
      <c r="Y9" s="29">
        <v>65.9</v>
      </c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</row>
    <row r="10" spans="1:51" s="36" customFormat="1" ht="12.75">
      <c r="A10" s="27" t="s">
        <v>9</v>
      </c>
      <c r="B10" s="28">
        <v>350.2</v>
      </c>
      <c r="C10" s="28">
        <v>323.9</v>
      </c>
      <c r="D10" s="28">
        <v>323.9</v>
      </c>
      <c r="E10" s="28">
        <v>39509.5</v>
      </c>
      <c r="F10" s="28">
        <v>37382.9</v>
      </c>
      <c r="G10" s="29">
        <v>115.4</v>
      </c>
      <c r="H10" s="30" t="s">
        <v>47</v>
      </c>
      <c r="I10" s="30" t="s">
        <v>47</v>
      </c>
      <c r="J10" s="30" t="s">
        <v>47</v>
      </c>
      <c r="K10" s="30" t="s">
        <v>47</v>
      </c>
      <c r="L10" s="30" t="s">
        <v>47</v>
      </c>
      <c r="M10" s="30">
        <v>100</v>
      </c>
      <c r="N10" s="28">
        <v>49.8</v>
      </c>
      <c r="O10" s="28">
        <v>42.1</v>
      </c>
      <c r="P10" s="28">
        <v>42.1</v>
      </c>
      <c r="Q10" s="28">
        <v>5284</v>
      </c>
      <c r="R10" s="28">
        <v>5284</v>
      </c>
      <c r="S10" s="28">
        <v>125.5</v>
      </c>
      <c r="T10" s="2">
        <v>299.4</v>
      </c>
      <c r="U10" s="2">
        <v>280.8</v>
      </c>
      <c r="V10" s="28">
        <v>280.8</v>
      </c>
      <c r="W10" s="2">
        <v>34125.5</v>
      </c>
      <c r="X10" s="2">
        <v>31998.9</v>
      </c>
      <c r="Y10" s="29">
        <v>113.9</v>
      </c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</row>
    <row r="11" spans="1:51" s="36" customFormat="1" ht="12.75">
      <c r="A11" s="27" t="s">
        <v>10</v>
      </c>
      <c r="B11" s="28">
        <v>217.1</v>
      </c>
      <c r="C11" s="28">
        <v>210.6</v>
      </c>
      <c r="D11" s="28">
        <v>210.6</v>
      </c>
      <c r="E11" s="28" t="s">
        <v>48</v>
      </c>
      <c r="F11" s="28" t="s">
        <v>48</v>
      </c>
      <c r="G11" s="29" t="s">
        <v>48</v>
      </c>
      <c r="H11" s="28" t="s">
        <v>48</v>
      </c>
      <c r="I11" s="28" t="s">
        <v>48</v>
      </c>
      <c r="J11" s="28" t="s">
        <v>48</v>
      </c>
      <c r="K11" s="28" t="s">
        <v>48</v>
      </c>
      <c r="L11" s="28" t="s">
        <v>48</v>
      </c>
      <c r="M11" s="28" t="s">
        <v>48</v>
      </c>
      <c r="N11" s="28" t="s">
        <v>48</v>
      </c>
      <c r="O11" s="28" t="s">
        <v>48</v>
      </c>
      <c r="P11" s="28" t="s">
        <v>48</v>
      </c>
      <c r="Q11" s="28" t="s">
        <v>48</v>
      </c>
      <c r="R11" s="28" t="s">
        <v>48</v>
      </c>
      <c r="S11" s="28" t="s">
        <v>48</v>
      </c>
      <c r="T11" s="2">
        <v>217.1</v>
      </c>
      <c r="U11" s="2">
        <v>210.6</v>
      </c>
      <c r="V11" s="28">
        <v>210.6</v>
      </c>
      <c r="W11" s="2" t="s">
        <v>48</v>
      </c>
      <c r="X11" s="2" t="s">
        <v>48</v>
      </c>
      <c r="Y11" s="28" t="s">
        <v>48</v>
      </c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</row>
    <row r="12" spans="1:51" s="36" customFormat="1" ht="12.75">
      <c r="A12" s="27" t="s">
        <v>11</v>
      </c>
      <c r="B12" s="28">
        <v>176.1</v>
      </c>
      <c r="C12" s="28">
        <v>136.3</v>
      </c>
      <c r="D12" s="28">
        <v>136.3</v>
      </c>
      <c r="E12" s="28">
        <v>27280.6</v>
      </c>
      <c r="F12" s="28">
        <v>22205.5</v>
      </c>
      <c r="G12" s="29">
        <v>162.9</v>
      </c>
      <c r="H12" s="30" t="s">
        <v>47</v>
      </c>
      <c r="I12" s="30" t="s">
        <v>47</v>
      </c>
      <c r="J12" s="30" t="s">
        <v>47</v>
      </c>
      <c r="K12" s="30" t="s">
        <v>47</v>
      </c>
      <c r="L12" s="30" t="s">
        <v>47</v>
      </c>
      <c r="M12" s="30">
        <v>18.4</v>
      </c>
      <c r="N12" s="28">
        <v>26.5</v>
      </c>
      <c r="O12" s="28">
        <v>15.2</v>
      </c>
      <c r="P12" s="28">
        <v>15.2</v>
      </c>
      <c r="Q12" s="28">
        <v>835.5</v>
      </c>
      <c r="R12" s="28">
        <v>835.5</v>
      </c>
      <c r="S12" s="29">
        <v>55.1</v>
      </c>
      <c r="T12" s="2">
        <v>148.3</v>
      </c>
      <c r="U12" s="2">
        <v>120.1</v>
      </c>
      <c r="V12" s="28">
        <v>120.1</v>
      </c>
      <c r="W12" s="2">
        <v>26426.7</v>
      </c>
      <c r="X12" s="2">
        <v>21351.6</v>
      </c>
      <c r="Y12" s="29">
        <v>177.8</v>
      </c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</row>
    <row r="13" spans="1:51" s="13" customFormat="1" ht="12.75">
      <c r="A13" s="43" t="s">
        <v>12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</row>
    <row r="14" spans="1:51" s="36" customFormat="1" ht="12.75">
      <c r="A14" s="27" t="s">
        <v>6</v>
      </c>
      <c r="B14" s="28">
        <v>64.8</v>
      </c>
      <c r="C14" s="28">
        <v>55.1</v>
      </c>
      <c r="D14" s="28">
        <v>55.1</v>
      </c>
      <c r="E14" s="28">
        <v>3046.3</v>
      </c>
      <c r="F14" s="28">
        <v>2591.7</v>
      </c>
      <c r="G14" s="29">
        <v>47</v>
      </c>
      <c r="H14" s="28" t="s">
        <v>48</v>
      </c>
      <c r="I14" s="28" t="s">
        <v>48</v>
      </c>
      <c r="J14" s="28" t="s">
        <v>48</v>
      </c>
      <c r="K14" s="28" t="s">
        <v>48</v>
      </c>
      <c r="L14" s="28" t="s">
        <v>48</v>
      </c>
      <c r="M14" s="28" t="s">
        <v>48</v>
      </c>
      <c r="N14" s="28" t="s">
        <v>48</v>
      </c>
      <c r="O14" s="28" t="s">
        <v>48</v>
      </c>
      <c r="P14" s="28" t="s">
        <v>48</v>
      </c>
      <c r="Q14" s="28" t="s">
        <v>48</v>
      </c>
      <c r="R14" s="28" t="s">
        <v>48</v>
      </c>
      <c r="S14" s="28" t="s">
        <v>48</v>
      </c>
      <c r="T14" s="2">
        <v>64.8</v>
      </c>
      <c r="U14" s="2">
        <v>55.1</v>
      </c>
      <c r="V14" s="28">
        <v>55.1</v>
      </c>
      <c r="W14" s="2">
        <v>3046.3</v>
      </c>
      <c r="X14" s="2">
        <v>2591.7</v>
      </c>
      <c r="Y14" s="29">
        <v>47</v>
      </c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</row>
    <row r="15" spans="1:51" s="36" customFormat="1" ht="12.75">
      <c r="A15" s="27" t="s">
        <v>7</v>
      </c>
      <c r="B15" s="28">
        <v>50.5</v>
      </c>
      <c r="C15" s="28">
        <v>42.2</v>
      </c>
      <c r="D15" s="28">
        <v>42.2</v>
      </c>
      <c r="E15" s="28">
        <v>5651.9</v>
      </c>
      <c r="F15" s="28">
        <v>4724.8</v>
      </c>
      <c r="G15" s="29">
        <v>112</v>
      </c>
      <c r="H15" s="28" t="s">
        <v>48</v>
      </c>
      <c r="I15" s="28" t="s">
        <v>48</v>
      </c>
      <c r="J15" s="28" t="s">
        <v>48</v>
      </c>
      <c r="K15" s="28" t="s">
        <v>48</v>
      </c>
      <c r="L15" s="28" t="s">
        <v>48</v>
      </c>
      <c r="M15" s="28" t="s">
        <v>48</v>
      </c>
      <c r="N15" s="28" t="s">
        <v>48</v>
      </c>
      <c r="O15" s="28" t="s">
        <v>48</v>
      </c>
      <c r="P15" s="28" t="s">
        <v>48</v>
      </c>
      <c r="Q15" s="28" t="s">
        <v>48</v>
      </c>
      <c r="R15" s="28" t="s">
        <v>48</v>
      </c>
      <c r="S15" s="28" t="s">
        <v>48</v>
      </c>
      <c r="T15" s="2">
        <v>50.5</v>
      </c>
      <c r="U15" s="2">
        <v>42.2</v>
      </c>
      <c r="V15" s="28">
        <v>42.2</v>
      </c>
      <c r="W15" s="2">
        <v>5651.9</v>
      </c>
      <c r="X15" s="2">
        <v>4724.8</v>
      </c>
      <c r="Y15" s="29">
        <v>111.9</v>
      </c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</row>
    <row r="16" spans="1:51" s="36" customFormat="1" ht="12.75">
      <c r="A16" s="27" t="s">
        <v>8</v>
      </c>
      <c r="B16" s="28">
        <v>1.7</v>
      </c>
      <c r="C16" s="28">
        <v>1.6</v>
      </c>
      <c r="D16" s="28">
        <v>1.6</v>
      </c>
      <c r="E16" s="28">
        <v>109.1</v>
      </c>
      <c r="F16" s="28">
        <v>104.2</v>
      </c>
      <c r="G16" s="29">
        <v>65.1</v>
      </c>
      <c r="H16" s="28" t="s">
        <v>48</v>
      </c>
      <c r="I16" s="28" t="s">
        <v>48</v>
      </c>
      <c r="J16" s="28" t="s">
        <v>48</v>
      </c>
      <c r="K16" s="28" t="s">
        <v>48</v>
      </c>
      <c r="L16" s="28" t="s">
        <v>48</v>
      </c>
      <c r="M16" s="28" t="s">
        <v>48</v>
      </c>
      <c r="N16" s="28" t="s">
        <v>48</v>
      </c>
      <c r="O16" s="28" t="s">
        <v>48</v>
      </c>
      <c r="P16" s="28" t="s">
        <v>48</v>
      </c>
      <c r="Q16" s="28" t="s">
        <v>48</v>
      </c>
      <c r="R16" s="28" t="s">
        <v>48</v>
      </c>
      <c r="S16" s="28" t="s">
        <v>48</v>
      </c>
      <c r="T16" s="2">
        <v>1.7</v>
      </c>
      <c r="U16" s="2">
        <v>1.6</v>
      </c>
      <c r="V16" s="28">
        <v>1.6</v>
      </c>
      <c r="W16" s="2">
        <v>109.1</v>
      </c>
      <c r="X16" s="2">
        <v>104.2</v>
      </c>
      <c r="Y16" s="29">
        <v>65.9</v>
      </c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</row>
    <row r="17" spans="1:51" s="36" customFormat="1" ht="12.75">
      <c r="A17" s="27" t="s">
        <v>9</v>
      </c>
      <c r="B17" s="28">
        <v>32.2</v>
      </c>
      <c r="C17" s="28">
        <v>27.8</v>
      </c>
      <c r="D17" s="28">
        <v>27.8</v>
      </c>
      <c r="E17" s="28">
        <v>3671.4</v>
      </c>
      <c r="F17" s="28">
        <v>3308.4</v>
      </c>
      <c r="G17" s="29">
        <v>119</v>
      </c>
      <c r="H17" s="28" t="s">
        <v>48</v>
      </c>
      <c r="I17" s="28" t="s">
        <v>48</v>
      </c>
      <c r="J17" s="28" t="s">
        <v>48</v>
      </c>
      <c r="K17" s="28" t="s">
        <v>48</v>
      </c>
      <c r="L17" s="28" t="s">
        <v>48</v>
      </c>
      <c r="M17" s="28" t="s">
        <v>48</v>
      </c>
      <c r="N17" s="28" t="s">
        <v>48</v>
      </c>
      <c r="O17" s="28" t="s">
        <v>48</v>
      </c>
      <c r="P17" s="28" t="s">
        <v>48</v>
      </c>
      <c r="Q17" s="28" t="s">
        <v>48</v>
      </c>
      <c r="R17" s="28" t="s">
        <v>48</v>
      </c>
      <c r="S17" s="28" t="s">
        <v>48</v>
      </c>
      <c r="T17" s="2">
        <v>32.2</v>
      </c>
      <c r="U17" s="2">
        <v>27.8</v>
      </c>
      <c r="V17" s="28">
        <v>27.8</v>
      </c>
      <c r="W17" s="2">
        <v>3671.4</v>
      </c>
      <c r="X17" s="2">
        <v>3308.4</v>
      </c>
      <c r="Y17" s="29">
        <v>119</v>
      </c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</row>
    <row r="18" spans="1:51" s="36" customFormat="1" ht="12.75">
      <c r="A18" s="27" t="s">
        <v>10</v>
      </c>
      <c r="B18" s="28">
        <v>22.3</v>
      </c>
      <c r="C18" s="28">
        <v>22</v>
      </c>
      <c r="D18" s="28">
        <v>22</v>
      </c>
      <c r="E18" s="28" t="s">
        <v>48</v>
      </c>
      <c r="F18" s="28" t="s">
        <v>48</v>
      </c>
      <c r="G18" s="29" t="s">
        <v>48</v>
      </c>
      <c r="H18" s="28" t="s">
        <v>48</v>
      </c>
      <c r="I18" s="28" t="s">
        <v>48</v>
      </c>
      <c r="J18" s="28" t="s">
        <v>48</v>
      </c>
      <c r="K18" s="28" t="s">
        <v>48</v>
      </c>
      <c r="L18" s="28" t="s">
        <v>48</v>
      </c>
      <c r="M18" s="28" t="s">
        <v>48</v>
      </c>
      <c r="N18" s="28" t="s">
        <v>48</v>
      </c>
      <c r="O18" s="28" t="s">
        <v>48</v>
      </c>
      <c r="P18" s="28" t="s">
        <v>48</v>
      </c>
      <c r="Q18" s="28" t="s">
        <v>48</v>
      </c>
      <c r="R18" s="28" t="s">
        <v>48</v>
      </c>
      <c r="S18" s="28" t="s">
        <v>48</v>
      </c>
      <c r="T18" s="2">
        <v>22.3</v>
      </c>
      <c r="U18" s="2">
        <v>22</v>
      </c>
      <c r="V18" s="28">
        <v>22</v>
      </c>
      <c r="W18" s="2" t="s">
        <v>48</v>
      </c>
      <c r="X18" s="2" t="s">
        <v>48</v>
      </c>
      <c r="Y18" s="28" t="s">
        <v>48</v>
      </c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</row>
    <row r="19" spans="1:51" s="36" customFormat="1" ht="12.75">
      <c r="A19" s="27" t="s">
        <v>11</v>
      </c>
      <c r="B19" s="28">
        <v>16.9</v>
      </c>
      <c r="C19" s="28">
        <v>13.8</v>
      </c>
      <c r="D19" s="28">
        <v>13.8</v>
      </c>
      <c r="E19" s="28">
        <v>3009</v>
      </c>
      <c r="F19" s="28">
        <v>2452.2</v>
      </c>
      <c r="G19" s="29">
        <v>177.7</v>
      </c>
      <c r="H19" s="28" t="s">
        <v>48</v>
      </c>
      <c r="I19" s="28" t="s">
        <v>48</v>
      </c>
      <c r="J19" s="28" t="s">
        <v>48</v>
      </c>
      <c r="K19" s="28" t="s">
        <v>48</v>
      </c>
      <c r="L19" s="28" t="s">
        <v>48</v>
      </c>
      <c r="M19" s="28" t="s">
        <v>48</v>
      </c>
      <c r="N19" s="28" t="s">
        <v>48</v>
      </c>
      <c r="O19" s="28" t="s">
        <v>48</v>
      </c>
      <c r="P19" s="28" t="s">
        <v>48</v>
      </c>
      <c r="Q19" s="28" t="s">
        <v>48</v>
      </c>
      <c r="R19" s="28" t="s">
        <v>48</v>
      </c>
      <c r="S19" s="28" t="s">
        <v>48</v>
      </c>
      <c r="T19" s="2">
        <v>16.9</v>
      </c>
      <c r="U19" s="2">
        <v>13.8</v>
      </c>
      <c r="V19" s="28">
        <v>13.8</v>
      </c>
      <c r="W19" s="2">
        <v>3009</v>
      </c>
      <c r="X19" s="2">
        <v>2452.2</v>
      </c>
      <c r="Y19" s="29">
        <v>177.7</v>
      </c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</row>
    <row r="20" spans="1:51" s="13" customFormat="1" ht="12.75">
      <c r="A20" s="43" t="s">
        <v>13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5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</row>
    <row r="21" spans="1:51" s="36" customFormat="1" ht="12.75">
      <c r="A21" s="27" t="s">
        <v>6</v>
      </c>
      <c r="B21" s="28">
        <v>43.7</v>
      </c>
      <c r="C21" s="28">
        <v>29.1</v>
      </c>
      <c r="D21" s="28">
        <v>29.1</v>
      </c>
      <c r="E21" s="28">
        <v>1421.9</v>
      </c>
      <c r="F21" s="28">
        <v>1205.7</v>
      </c>
      <c r="G21" s="29">
        <v>41.4</v>
      </c>
      <c r="H21" s="28" t="s">
        <v>48</v>
      </c>
      <c r="I21" s="28" t="s">
        <v>48</v>
      </c>
      <c r="J21" s="28" t="s">
        <v>48</v>
      </c>
      <c r="K21" s="28" t="s">
        <v>48</v>
      </c>
      <c r="L21" s="28" t="s">
        <v>48</v>
      </c>
      <c r="M21" s="28" t="s">
        <v>48</v>
      </c>
      <c r="N21" s="30" t="s">
        <v>27</v>
      </c>
      <c r="O21" s="28" t="s">
        <v>27</v>
      </c>
      <c r="P21" s="28" t="s">
        <v>27</v>
      </c>
      <c r="Q21" s="28" t="s">
        <v>27</v>
      </c>
      <c r="R21" s="28" t="s">
        <v>27</v>
      </c>
      <c r="S21" s="28">
        <v>0.9</v>
      </c>
      <c r="T21" s="2">
        <v>30.2</v>
      </c>
      <c r="U21" s="2">
        <v>25.6</v>
      </c>
      <c r="V21" s="28">
        <v>25.6</v>
      </c>
      <c r="W21" s="2">
        <v>1418.9</v>
      </c>
      <c r="X21" s="2">
        <v>1202.7</v>
      </c>
      <c r="Y21" s="29">
        <v>46.9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</row>
    <row r="22" spans="1:51" s="36" customFormat="1" ht="12.75">
      <c r="A22" s="27" t="s">
        <v>7</v>
      </c>
      <c r="B22" s="28">
        <v>35.6</v>
      </c>
      <c r="C22" s="28">
        <v>29.7</v>
      </c>
      <c r="D22" s="28">
        <v>29.7</v>
      </c>
      <c r="E22" s="28">
        <v>3987.2</v>
      </c>
      <c r="F22" s="28">
        <v>3329.3</v>
      </c>
      <c r="G22" s="29">
        <v>112.1</v>
      </c>
      <c r="H22" s="28" t="s">
        <v>48</v>
      </c>
      <c r="I22" s="28" t="s">
        <v>48</v>
      </c>
      <c r="J22" s="28" t="s">
        <v>48</v>
      </c>
      <c r="K22" s="28" t="s">
        <v>48</v>
      </c>
      <c r="L22" s="28" t="s">
        <v>48</v>
      </c>
      <c r="M22" s="28" t="s">
        <v>48</v>
      </c>
      <c r="N22" s="28" t="s">
        <v>48</v>
      </c>
      <c r="O22" s="28" t="s">
        <v>48</v>
      </c>
      <c r="P22" s="28" t="s">
        <v>48</v>
      </c>
      <c r="Q22" s="28" t="s">
        <v>48</v>
      </c>
      <c r="R22" s="28" t="s">
        <v>48</v>
      </c>
      <c r="S22" s="28" t="s">
        <v>48</v>
      </c>
      <c r="T22" s="2">
        <v>35.6</v>
      </c>
      <c r="U22" s="2">
        <v>29.7</v>
      </c>
      <c r="V22" s="28">
        <v>29.7</v>
      </c>
      <c r="W22" s="2">
        <v>3987.2</v>
      </c>
      <c r="X22" s="2">
        <v>3329.3</v>
      </c>
      <c r="Y22" s="29">
        <v>112.1</v>
      </c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</row>
    <row r="23" spans="1:51" s="36" customFormat="1" ht="12.75">
      <c r="A23" s="27" t="s">
        <v>8</v>
      </c>
      <c r="B23" s="28">
        <v>2.2</v>
      </c>
      <c r="C23" s="28">
        <v>2</v>
      </c>
      <c r="D23" s="28">
        <v>2</v>
      </c>
      <c r="E23" s="28">
        <v>143.6</v>
      </c>
      <c r="F23" s="28">
        <v>130.3</v>
      </c>
      <c r="G23" s="29">
        <v>65.2</v>
      </c>
      <c r="H23" s="28" t="s">
        <v>48</v>
      </c>
      <c r="I23" s="28" t="s">
        <v>48</v>
      </c>
      <c r="J23" s="28" t="s">
        <v>48</v>
      </c>
      <c r="K23" s="28" t="s">
        <v>48</v>
      </c>
      <c r="L23" s="28" t="s">
        <v>48</v>
      </c>
      <c r="M23" s="28" t="s">
        <v>48</v>
      </c>
      <c r="N23" s="28" t="s">
        <v>48</v>
      </c>
      <c r="O23" s="28" t="s">
        <v>48</v>
      </c>
      <c r="P23" s="28" t="s">
        <v>48</v>
      </c>
      <c r="Q23" s="28" t="s">
        <v>48</v>
      </c>
      <c r="R23" s="28" t="s">
        <v>48</v>
      </c>
      <c r="S23" s="28" t="s">
        <v>48</v>
      </c>
      <c r="T23" s="2">
        <v>2.2</v>
      </c>
      <c r="U23" s="2">
        <v>2</v>
      </c>
      <c r="V23" s="28">
        <v>2</v>
      </c>
      <c r="W23" s="2">
        <v>143.6</v>
      </c>
      <c r="X23" s="2">
        <v>130.3</v>
      </c>
      <c r="Y23" s="29">
        <v>65.1</v>
      </c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</row>
    <row r="24" spans="1:51" s="36" customFormat="1" ht="12.75">
      <c r="A24" s="27" t="s">
        <v>9</v>
      </c>
      <c r="B24" s="28">
        <v>14.3</v>
      </c>
      <c r="C24" s="28">
        <v>13.6</v>
      </c>
      <c r="D24" s="28">
        <v>13.6</v>
      </c>
      <c r="E24" s="28">
        <v>1624.5</v>
      </c>
      <c r="F24" s="28">
        <v>1544.6</v>
      </c>
      <c r="G24" s="29">
        <v>113.6</v>
      </c>
      <c r="H24" s="28" t="s">
        <v>48</v>
      </c>
      <c r="I24" s="28" t="s">
        <v>48</v>
      </c>
      <c r="J24" s="28" t="s">
        <v>48</v>
      </c>
      <c r="K24" s="28" t="s">
        <v>48</v>
      </c>
      <c r="L24" s="28" t="s">
        <v>48</v>
      </c>
      <c r="M24" s="28" t="s">
        <v>48</v>
      </c>
      <c r="N24" s="28" t="s">
        <v>48</v>
      </c>
      <c r="O24" s="28" t="s">
        <v>48</v>
      </c>
      <c r="P24" s="28" t="s">
        <v>48</v>
      </c>
      <c r="Q24" s="28" t="s">
        <v>48</v>
      </c>
      <c r="R24" s="28" t="s">
        <v>48</v>
      </c>
      <c r="S24" s="28" t="s">
        <v>48</v>
      </c>
      <c r="T24" s="2">
        <v>14.3</v>
      </c>
      <c r="U24" s="2">
        <v>13.6</v>
      </c>
      <c r="V24" s="28">
        <v>13.6</v>
      </c>
      <c r="W24" s="2">
        <v>1624.5</v>
      </c>
      <c r="X24" s="2">
        <v>1544.6</v>
      </c>
      <c r="Y24" s="29">
        <v>113.6</v>
      </c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</row>
    <row r="25" spans="1:51" s="36" customFormat="1" ht="12.75">
      <c r="A25" s="27" t="s">
        <v>10</v>
      </c>
      <c r="B25" s="28">
        <v>10.4</v>
      </c>
      <c r="C25" s="28">
        <v>10</v>
      </c>
      <c r="D25" s="28">
        <v>10</v>
      </c>
      <c r="E25" s="28" t="s">
        <v>48</v>
      </c>
      <c r="F25" s="28" t="s">
        <v>48</v>
      </c>
      <c r="G25" s="29" t="s">
        <v>48</v>
      </c>
      <c r="H25" s="28" t="s">
        <v>48</v>
      </c>
      <c r="I25" s="28" t="s">
        <v>48</v>
      </c>
      <c r="J25" s="28" t="s">
        <v>48</v>
      </c>
      <c r="K25" s="28" t="s">
        <v>48</v>
      </c>
      <c r="L25" s="28" t="s">
        <v>48</v>
      </c>
      <c r="M25" s="28" t="s">
        <v>48</v>
      </c>
      <c r="N25" s="28" t="s">
        <v>48</v>
      </c>
      <c r="O25" s="28" t="s">
        <v>48</v>
      </c>
      <c r="P25" s="28" t="s">
        <v>48</v>
      </c>
      <c r="Q25" s="28" t="s">
        <v>48</v>
      </c>
      <c r="R25" s="28" t="s">
        <v>48</v>
      </c>
      <c r="S25" s="28" t="s">
        <v>48</v>
      </c>
      <c r="T25" s="2">
        <v>10.4</v>
      </c>
      <c r="U25" s="2">
        <v>10</v>
      </c>
      <c r="V25" s="28">
        <v>10</v>
      </c>
      <c r="W25" s="2" t="s">
        <v>48</v>
      </c>
      <c r="X25" s="2" t="s">
        <v>48</v>
      </c>
      <c r="Y25" s="29" t="s">
        <v>48</v>
      </c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</row>
    <row r="26" spans="1:51" s="36" customFormat="1" ht="12.75">
      <c r="A26" s="27" t="s">
        <v>11</v>
      </c>
      <c r="B26" s="28">
        <v>7.5</v>
      </c>
      <c r="C26" s="28">
        <v>5.5</v>
      </c>
      <c r="D26" s="28">
        <v>5.5</v>
      </c>
      <c r="E26" s="28">
        <v>1330.6</v>
      </c>
      <c r="F26" s="28">
        <v>976.9</v>
      </c>
      <c r="G26" s="29">
        <v>177.6</v>
      </c>
      <c r="H26" s="28" t="s">
        <v>48</v>
      </c>
      <c r="I26" s="28" t="s">
        <v>48</v>
      </c>
      <c r="J26" s="28" t="s">
        <v>48</v>
      </c>
      <c r="K26" s="28" t="s">
        <v>48</v>
      </c>
      <c r="L26" s="28" t="s">
        <v>48</v>
      </c>
      <c r="M26" s="28" t="s">
        <v>48</v>
      </c>
      <c r="N26" s="28" t="s">
        <v>48</v>
      </c>
      <c r="O26" s="28" t="s">
        <v>48</v>
      </c>
      <c r="P26" s="28" t="s">
        <v>48</v>
      </c>
      <c r="Q26" s="28" t="s">
        <v>48</v>
      </c>
      <c r="R26" s="28" t="s">
        <v>48</v>
      </c>
      <c r="S26" s="28" t="s">
        <v>48</v>
      </c>
      <c r="T26" s="2">
        <v>7.5</v>
      </c>
      <c r="U26" s="2">
        <v>5.5</v>
      </c>
      <c r="V26" s="28">
        <v>5.5</v>
      </c>
      <c r="W26" s="2">
        <v>1330.6</v>
      </c>
      <c r="X26" s="2">
        <v>976.9</v>
      </c>
      <c r="Y26" s="29">
        <v>177.6</v>
      </c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</row>
    <row r="27" spans="1:51" s="13" customFormat="1" ht="12.75">
      <c r="A27" s="43" t="s">
        <v>14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5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</row>
    <row r="28" spans="1:51" s="36" customFormat="1" ht="12.75">
      <c r="A28" s="27" t="s">
        <v>6</v>
      </c>
      <c r="B28" s="28">
        <v>13.1</v>
      </c>
      <c r="C28" s="28">
        <v>11.2</v>
      </c>
      <c r="D28" s="28">
        <v>11.2</v>
      </c>
      <c r="E28" s="28">
        <v>617.4</v>
      </c>
      <c r="F28" s="28">
        <v>525.1</v>
      </c>
      <c r="G28" s="29">
        <v>46.9</v>
      </c>
      <c r="H28" s="28" t="s">
        <v>48</v>
      </c>
      <c r="I28" s="28" t="s">
        <v>48</v>
      </c>
      <c r="J28" s="28" t="s">
        <v>48</v>
      </c>
      <c r="K28" s="28" t="s">
        <v>48</v>
      </c>
      <c r="L28" s="28" t="s">
        <v>48</v>
      </c>
      <c r="M28" s="28" t="s">
        <v>48</v>
      </c>
      <c r="N28" s="28" t="s">
        <v>48</v>
      </c>
      <c r="O28" s="28" t="s">
        <v>48</v>
      </c>
      <c r="P28" s="28" t="s">
        <v>48</v>
      </c>
      <c r="Q28" s="28" t="s">
        <v>48</v>
      </c>
      <c r="R28" s="28" t="s">
        <v>48</v>
      </c>
      <c r="S28" s="28" t="s">
        <v>48</v>
      </c>
      <c r="T28" s="2">
        <v>13.1</v>
      </c>
      <c r="U28" s="2">
        <v>11.2</v>
      </c>
      <c r="V28" s="28">
        <v>11.2</v>
      </c>
      <c r="W28" s="2">
        <v>617.4</v>
      </c>
      <c r="X28" s="2">
        <v>525.1</v>
      </c>
      <c r="Y28" s="29">
        <v>46.9</v>
      </c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</row>
    <row r="29" spans="1:51" s="36" customFormat="1" ht="12.75">
      <c r="A29" s="27" t="s">
        <v>7</v>
      </c>
      <c r="B29" s="28">
        <v>15.6</v>
      </c>
      <c r="C29" s="28">
        <v>13.2</v>
      </c>
      <c r="D29" s="28">
        <v>13.2</v>
      </c>
      <c r="E29" s="28">
        <v>1576.4</v>
      </c>
      <c r="F29" s="28">
        <v>1307.3</v>
      </c>
      <c r="G29" s="29">
        <v>99</v>
      </c>
      <c r="H29" s="28" t="s">
        <v>48</v>
      </c>
      <c r="I29" s="28" t="s">
        <v>48</v>
      </c>
      <c r="J29" s="28" t="s">
        <v>48</v>
      </c>
      <c r="K29" s="28" t="s">
        <v>48</v>
      </c>
      <c r="L29" s="28" t="s">
        <v>48</v>
      </c>
      <c r="M29" s="28" t="s">
        <v>48</v>
      </c>
      <c r="N29" s="30" t="s">
        <v>27</v>
      </c>
      <c r="O29" s="30" t="s">
        <v>27</v>
      </c>
      <c r="P29" s="30" t="s">
        <v>27</v>
      </c>
      <c r="Q29" s="30" t="s">
        <v>27</v>
      </c>
      <c r="R29" s="30" t="s">
        <v>27</v>
      </c>
      <c r="S29" s="30">
        <v>1</v>
      </c>
      <c r="T29" s="2">
        <v>14.1</v>
      </c>
      <c r="U29" s="2">
        <v>11.7</v>
      </c>
      <c r="V29" s="28">
        <v>11.7</v>
      </c>
      <c r="W29" s="2">
        <v>1574.9</v>
      </c>
      <c r="X29" s="2">
        <v>1305.8</v>
      </c>
      <c r="Y29" s="29">
        <v>111.6</v>
      </c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</row>
    <row r="30" spans="1:51" s="36" customFormat="1" ht="12.75">
      <c r="A30" s="27" t="s">
        <v>8</v>
      </c>
      <c r="B30" s="28">
        <v>1</v>
      </c>
      <c r="C30" s="28">
        <v>1</v>
      </c>
      <c r="D30" s="28">
        <v>1</v>
      </c>
      <c r="E30" s="28">
        <v>65.1</v>
      </c>
      <c r="F30" s="28">
        <v>57.4</v>
      </c>
      <c r="G30" s="29">
        <v>57.4</v>
      </c>
      <c r="H30" s="28" t="s">
        <v>48</v>
      </c>
      <c r="I30" s="28" t="s">
        <v>48</v>
      </c>
      <c r="J30" s="28" t="s">
        <v>48</v>
      </c>
      <c r="K30" s="28" t="s">
        <v>48</v>
      </c>
      <c r="L30" s="28" t="s">
        <v>48</v>
      </c>
      <c r="M30" s="28" t="s">
        <v>48</v>
      </c>
      <c r="N30" s="28" t="s">
        <v>48</v>
      </c>
      <c r="O30" s="28" t="s">
        <v>48</v>
      </c>
      <c r="P30" s="28" t="s">
        <v>48</v>
      </c>
      <c r="Q30" s="28" t="s">
        <v>48</v>
      </c>
      <c r="R30" s="28" t="s">
        <v>48</v>
      </c>
      <c r="S30" s="28" t="s">
        <v>48</v>
      </c>
      <c r="T30" s="2">
        <v>1</v>
      </c>
      <c r="U30" s="2">
        <v>1</v>
      </c>
      <c r="V30" s="28">
        <v>1</v>
      </c>
      <c r="W30" s="2">
        <v>65.1</v>
      </c>
      <c r="X30" s="2">
        <v>57.4</v>
      </c>
      <c r="Y30" s="29">
        <v>57.4</v>
      </c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</row>
    <row r="31" spans="1:51" s="36" customFormat="1" ht="12.75">
      <c r="A31" s="27" t="s">
        <v>9</v>
      </c>
      <c r="B31" s="28">
        <v>4.6</v>
      </c>
      <c r="C31" s="28">
        <v>4.4</v>
      </c>
      <c r="D31" s="28">
        <v>4.4</v>
      </c>
      <c r="E31" s="28">
        <v>392.4</v>
      </c>
      <c r="F31" s="28">
        <v>371.3</v>
      </c>
      <c r="G31" s="29">
        <v>84.4</v>
      </c>
      <c r="H31" s="28" t="s">
        <v>48</v>
      </c>
      <c r="I31" s="28" t="s">
        <v>48</v>
      </c>
      <c r="J31" s="28" t="s">
        <v>48</v>
      </c>
      <c r="K31" s="28" t="s">
        <v>48</v>
      </c>
      <c r="L31" s="28" t="s">
        <v>48</v>
      </c>
      <c r="M31" s="28" t="s">
        <v>48</v>
      </c>
      <c r="N31" s="30" t="s">
        <v>27</v>
      </c>
      <c r="O31" s="30" t="s">
        <v>27</v>
      </c>
      <c r="P31" s="30" t="s">
        <v>27</v>
      </c>
      <c r="Q31" s="30" t="s">
        <v>27</v>
      </c>
      <c r="R31" s="30" t="s">
        <v>27</v>
      </c>
      <c r="S31" s="30">
        <v>50</v>
      </c>
      <c r="T31" s="2">
        <v>2.6</v>
      </c>
      <c r="U31" s="2">
        <v>2.4</v>
      </c>
      <c r="V31" s="28">
        <v>2.4</v>
      </c>
      <c r="W31" s="2">
        <v>292.4</v>
      </c>
      <c r="X31" s="2">
        <v>271.3</v>
      </c>
      <c r="Y31" s="29">
        <v>113</v>
      </c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</row>
    <row r="32" spans="1:51" s="36" customFormat="1" ht="12.75">
      <c r="A32" s="27" t="s">
        <v>10</v>
      </c>
      <c r="B32" s="28">
        <v>2</v>
      </c>
      <c r="C32" s="28">
        <v>1.7</v>
      </c>
      <c r="D32" s="28">
        <v>1.7</v>
      </c>
      <c r="E32" s="28" t="s">
        <v>48</v>
      </c>
      <c r="F32" s="28" t="s">
        <v>48</v>
      </c>
      <c r="G32" s="29" t="s">
        <v>48</v>
      </c>
      <c r="H32" s="28" t="s">
        <v>48</v>
      </c>
      <c r="I32" s="28" t="s">
        <v>48</v>
      </c>
      <c r="J32" s="28" t="s">
        <v>48</v>
      </c>
      <c r="K32" s="28" t="s">
        <v>48</v>
      </c>
      <c r="L32" s="28" t="s">
        <v>48</v>
      </c>
      <c r="M32" s="28" t="s">
        <v>48</v>
      </c>
      <c r="N32" s="28" t="s">
        <v>48</v>
      </c>
      <c r="O32" s="28" t="s">
        <v>48</v>
      </c>
      <c r="P32" s="28" t="s">
        <v>48</v>
      </c>
      <c r="Q32" s="28" t="s">
        <v>48</v>
      </c>
      <c r="R32" s="28" t="s">
        <v>48</v>
      </c>
      <c r="S32" s="28" t="s">
        <v>48</v>
      </c>
      <c r="T32" s="2">
        <v>2</v>
      </c>
      <c r="U32" s="2">
        <v>1.7</v>
      </c>
      <c r="V32" s="28">
        <v>1.7</v>
      </c>
      <c r="W32" s="2" t="s">
        <v>48</v>
      </c>
      <c r="X32" s="2" t="s">
        <v>48</v>
      </c>
      <c r="Y32" s="28" t="s">
        <v>48</v>
      </c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</row>
    <row r="33" spans="1:51" s="36" customFormat="1" ht="12.75">
      <c r="A33" s="27" t="s">
        <v>11</v>
      </c>
      <c r="B33" s="28">
        <v>1.4</v>
      </c>
      <c r="C33" s="28">
        <v>1.2</v>
      </c>
      <c r="D33" s="28">
        <v>1.2</v>
      </c>
      <c r="E33" s="28">
        <v>245.7</v>
      </c>
      <c r="F33" s="28">
        <v>219.3</v>
      </c>
      <c r="G33" s="29">
        <v>182.8</v>
      </c>
      <c r="H33" s="28" t="s">
        <v>48</v>
      </c>
      <c r="I33" s="28" t="s">
        <v>48</v>
      </c>
      <c r="J33" s="28" t="s">
        <v>48</v>
      </c>
      <c r="K33" s="28" t="s">
        <v>48</v>
      </c>
      <c r="L33" s="28" t="s">
        <v>48</v>
      </c>
      <c r="M33" s="28" t="s">
        <v>48</v>
      </c>
      <c r="N33" s="28" t="s">
        <v>48</v>
      </c>
      <c r="O33" s="28" t="s">
        <v>48</v>
      </c>
      <c r="P33" s="28" t="s">
        <v>48</v>
      </c>
      <c r="Q33" s="28" t="s">
        <v>48</v>
      </c>
      <c r="R33" s="28" t="s">
        <v>48</v>
      </c>
      <c r="S33" s="28" t="s">
        <v>48</v>
      </c>
      <c r="T33" s="2">
        <v>1.4</v>
      </c>
      <c r="U33" s="2">
        <v>1.2</v>
      </c>
      <c r="V33" s="28">
        <v>1.2</v>
      </c>
      <c r="W33" s="2">
        <v>245.7</v>
      </c>
      <c r="X33" s="2">
        <v>219.3</v>
      </c>
      <c r="Y33" s="29">
        <v>182.7</v>
      </c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</row>
    <row r="34" spans="1:51" s="13" customFormat="1" ht="12.75">
      <c r="A34" s="43" t="s">
        <v>15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5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</row>
    <row r="35" spans="1:51" s="36" customFormat="1" ht="12.75">
      <c r="A35" s="27" t="s">
        <v>6</v>
      </c>
      <c r="B35" s="28">
        <v>33.3</v>
      </c>
      <c r="C35" s="28">
        <v>28.2</v>
      </c>
      <c r="D35" s="28">
        <v>28.2</v>
      </c>
      <c r="E35" s="28">
        <v>1566.1</v>
      </c>
      <c r="F35" s="28">
        <v>1325.4</v>
      </c>
      <c r="G35" s="29">
        <v>47</v>
      </c>
      <c r="H35" s="28" t="s">
        <v>48</v>
      </c>
      <c r="I35" s="28" t="s">
        <v>48</v>
      </c>
      <c r="J35" s="28" t="s">
        <v>48</v>
      </c>
      <c r="K35" s="28" t="s">
        <v>48</v>
      </c>
      <c r="L35" s="28" t="s">
        <v>48</v>
      </c>
      <c r="M35" s="28" t="s">
        <v>48</v>
      </c>
      <c r="N35" s="28" t="s">
        <v>48</v>
      </c>
      <c r="O35" s="28" t="s">
        <v>48</v>
      </c>
      <c r="P35" s="28" t="s">
        <v>48</v>
      </c>
      <c r="Q35" s="28" t="s">
        <v>48</v>
      </c>
      <c r="R35" s="28" t="s">
        <v>48</v>
      </c>
      <c r="S35" s="28" t="s">
        <v>48</v>
      </c>
      <c r="T35" s="2">
        <v>33.3</v>
      </c>
      <c r="U35" s="2">
        <v>28.2</v>
      </c>
      <c r="V35" s="28">
        <v>28.2</v>
      </c>
      <c r="W35" s="2">
        <v>1566.1</v>
      </c>
      <c r="X35" s="2">
        <v>1325.4</v>
      </c>
      <c r="Y35" s="29">
        <v>47</v>
      </c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</row>
    <row r="36" spans="1:51" s="36" customFormat="1" ht="12.75">
      <c r="A36" s="27" t="s">
        <v>7</v>
      </c>
      <c r="B36" s="28">
        <v>41.6</v>
      </c>
      <c r="C36" s="28">
        <v>34.7</v>
      </c>
      <c r="D36" s="28">
        <v>34.7</v>
      </c>
      <c r="E36" s="28">
        <v>4655.1</v>
      </c>
      <c r="F36" s="28">
        <v>3887.5</v>
      </c>
      <c r="G36" s="29">
        <v>112</v>
      </c>
      <c r="H36" s="28" t="s">
        <v>48</v>
      </c>
      <c r="I36" s="28" t="s">
        <v>48</v>
      </c>
      <c r="J36" s="28" t="s">
        <v>48</v>
      </c>
      <c r="K36" s="28" t="s">
        <v>48</v>
      </c>
      <c r="L36" s="28" t="s">
        <v>48</v>
      </c>
      <c r="M36" s="28" t="s">
        <v>48</v>
      </c>
      <c r="N36" s="28" t="s">
        <v>48</v>
      </c>
      <c r="O36" s="28" t="s">
        <v>48</v>
      </c>
      <c r="P36" s="28" t="s">
        <v>48</v>
      </c>
      <c r="Q36" s="28" t="s">
        <v>48</v>
      </c>
      <c r="R36" s="28" t="s">
        <v>48</v>
      </c>
      <c r="S36" s="28" t="s">
        <v>48</v>
      </c>
      <c r="T36" s="2">
        <v>41.6</v>
      </c>
      <c r="U36" s="2">
        <v>34.7</v>
      </c>
      <c r="V36" s="28">
        <v>34.7</v>
      </c>
      <c r="W36" s="2">
        <v>4655.1</v>
      </c>
      <c r="X36" s="2">
        <v>3887.5</v>
      </c>
      <c r="Y36" s="29">
        <v>112</v>
      </c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</row>
    <row r="37" spans="1:51" s="36" customFormat="1" ht="12.75">
      <c r="A37" s="27" t="s">
        <v>8</v>
      </c>
      <c r="B37" s="28">
        <v>6</v>
      </c>
      <c r="C37" s="28">
        <v>5.7</v>
      </c>
      <c r="D37" s="28">
        <v>5.7</v>
      </c>
      <c r="E37" s="28">
        <v>396.2</v>
      </c>
      <c r="F37" s="28">
        <v>377.8</v>
      </c>
      <c r="G37" s="29">
        <v>66.3</v>
      </c>
      <c r="H37" s="28" t="s">
        <v>48</v>
      </c>
      <c r="I37" s="28" t="s">
        <v>48</v>
      </c>
      <c r="J37" s="28" t="s">
        <v>48</v>
      </c>
      <c r="K37" s="28" t="s">
        <v>48</v>
      </c>
      <c r="L37" s="28" t="s">
        <v>48</v>
      </c>
      <c r="M37" s="28" t="s">
        <v>48</v>
      </c>
      <c r="N37" s="28" t="s">
        <v>48</v>
      </c>
      <c r="O37" s="28" t="s">
        <v>48</v>
      </c>
      <c r="P37" s="28" t="s">
        <v>48</v>
      </c>
      <c r="Q37" s="28" t="s">
        <v>48</v>
      </c>
      <c r="R37" s="28" t="s">
        <v>48</v>
      </c>
      <c r="S37" s="28" t="s">
        <v>48</v>
      </c>
      <c r="T37" s="2">
        <v>6</v>
      </c>
      <c r="U37" s="2">
        <v>5.7</v>
      </c>
      <c r="V37" s="28">
        <v>5.7</v>
      </c>
      <c r="W37" s="2">
        <v>396.2</v>
      </c>
      <c r="X37" s="2">
        <v>377.8</v>
      </c>
      <c r="Y37" s="29">
        <v>66.3</v>
      </c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</row>
    <row r="38" spans="1:51" s="36" customFormat="1" ht="12.75">
      <c r="A38" s="27" t="s">
        <v>9</v>
      </c>
      <c r="B38" s="28">
        <v>14.8</v>
      </c>
      <c r="C38" s="28">
        <v>14</v>
      </c>
      <c r="D38" s="28">
        <v>14</v>
      </c>
      <c r="E38" s="28">
        <v>1689.4</v>
      </c>
      <c r="F38" s="28">
        <v>1586.4</v>
      </c>
      <c r="G38" s="29">
        <v>113.3</v>
      </c>
      <c r="H38" s="28" t="s">
        <v>48</v>
      </c>
      <c r="I38" s="28" t="s">
        <v>48</v>
      </c>
      <c r="J38" s="28" t="s">
        <v>48</v>
      </c>
      <c r="K38" s="28" t="s">
        <v>48</v>
      </c>
      <c r="L38" s="28" t="s">
        <v>48</v>
      </c>
      <c r="M38" s="28" t="s">
        <v>48</v>
      </c>
      <c r="N38" s="28" t="s">
        <v>48</v>
      </c>
      <c r="O38" s="28" t="s">
        <v>48</v>
      </c>
      <c r="P38" s="28" t="s">
        <v>48</v>
      </c>
      <c r="Q38" s="28" t="s">
        <v>48</v>
      </c>
      <c r="R38" s="28" t="s">
        <v>48</v>
      </c>
      <c r="S38" s="28" t="s">
        <v>48</v>
      </c>
      <c r="T38" s="2">
        <v>14.8</v>
      </c>
      <c r="U38" s="2">
        <v>14</v>
      </c>
      <c r="V38" s="28">
        <v>14</v>
      </c>
      <c r="W38" s="2">
        <v>1689.4</v>
      </c>
      <c r="X38" s="2">
        <v>1586.4</v>
      </c>
      <c r="Y38" s="29">
        <v>113.3</v>
      </c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</row>
    <row r="39" spans="1:51" s="36" customFormat="1" ht="12.75">
      <c r="A39" s="27" t="s">
        <v>10</v>
      </c>
      <c r="B39" s="28">
        <v>10.8</v>
      </c>
      <c r="C39" s="28">
        <v>10.7</v>
      </c>
      <c r="D39" s="28">
        <v>10.7</v>
      </c>
      <c r="E39" s="28" t="s">
        <v>48</v>
      </c>
      <c r="F39" s="28" t="s">
        <v>48</v>
      </c>
      <c r="G39" s="29" t="s">
        <v>48</v>
      </c>
      <c r="H39" s="28" t="s">
        <v>48</v>
      </c>
      <c r="I39" s="28" t="s">
        <v>48</v>
      </c>
      <c r="J39" s="28" t="s">
        <v>48</v>
      </c>
      <c r="K39" s="28" t="s">
        <v>48</v>
      </c>
      <c r="L39" s="28" t="s">
        <v>48</v>
      </c>
      <c r="M39" s="28" t="s">
        <v>48</v>
      </c>
      <c r="N39" s="28" t="s">
        <v>48</v>
      </c>
      <c r="O39" s="28" t="s">
        <v>48</v>
      </c>
      <c r="P39" s="28" t="s">
        <v>48</v>
      </c>
      <c r="Q39" s="28" t="s">
        <v>48</v>
      </c>
      <c r="R39" s="28" t="s">
        <v>48</v>
      </c>
      <c r="S39" s="28" t="s">
        <v>48</v>
      </c>
      <c r="T39" s="2">
        <v>10.8</v>
      </c>
      <c r="U39" s="2">
        <v>10.7</v>
      </c>
      <c r="V39" s="28">
        <v>10.7</v>
      </c>
      <c r="W39" s="2" t="s">
        <v>48</v>
      </c>
      <c r="X39" s="2" t="s">
        <v>48</v>
      </c>
      <c r="Y39" s="28" t="s">
        <v>48</v>
      </c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</row>
    <row r="40" spans="1:51" s="36" customFormat="1" ht="12.75">
      <c r="A40" s="27" t="s">
        <v>11</v>
      </c>
      <c r="B40" s="28">
        <v>6.3</v>
      </c>
      <c r="C40" s="28">
        <v>4.9</v>
      </c>
      <c r="D40" s="28">
        <v>4.9</v>
      </c>
      <c r="E40" s="28">
        <v>1125.9</v>
      </c>
      <c r="F40" s="28">
        <v>877.2</v>
      </c>
      <c r="G40" s="29">
        <v>179</v>
      </c>
      <c r="H40" s="28" t="s">
        <v>48</v>
      </c>
      <c r="I40" s="28" t="s">
        <v>48</v>
      </c>
      <c r="J40" s="28" t="s">
        <v>48</v>
      </c>
      <c r="K40" s="28" t="s">
        <v>48</v>
      </c>
      <c r="L40" s="28" t="s">
        <v>48</v>
      </c>
      <c r="M40" s="28" t="s">
        <v>48</v>
      </c>
      <c r="N40" s="28" t="s">
        <v>48</v>
      </c>
      <c r="O40" s="28" t="s">
        <v>48</v>
      </c>
      <c r="P40" s="28" t="s">
        <v>48</v>
      </c>
      <c r="Q40" s="28" t="s">
        <v>48</v>
      </c>
      <c r="R40" s="28" t="s">
        <v>48</v>
      </c>
      <c r="S40" s="28" t="s">
        <v>48</v>
      </c>
      <c r="T40" s="2">
        <v>6.3</v>
      </c>
      <c r="U40" s="2">
        <v>4.9</v>
      </c>
      <c r="V40" s="28">
        <v>4.9</v>
      </c>
      <c r="W40" s="2">
        <v>1125.9</v>
      </c>
      <c r="X40" s="2">
        <v>877.2</v>
      </c>
      <c r="Y40" s="29">
        <v>179</v>
      </c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</row>
    <row r="41" spans="1:51" s="13" customFormat="1" ht="12.75">
      <c r="A41" s="43" t="s">
        <v>16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</row>
    <row r="42" spans="1:51" s="36" customFormat="1" ht="12.75">
      <c r="A42" s="27" t="s">
        <v>6</v>
      </c>
      <c r="B42" s="28">
        <v>61.6</v>
      </c>
      <c r="C42" s="28">
        <v>52.4</v>
      </c>
      <c r="D42" s="28">
        <v>52.4</v>
      </c>
      <c r="E42" s="28">
        <v>2860</v>
      </c>
      <c r="F42" s="28">
        <v>2428</v>
      </c>
      <c r="G42" s="29">
        <v>46.3</v>
      </c>
      <c r="H42" s="28" t="s">
        <v>48</v>
      </c>
      <c r="I42" s="28" t="s">
        <v>48</v>
      </c>
      <c r="J42" s="28" t="s">
        <v>48</v>
      </c>
      <c r="K42" s="28" t="s">
        <v>48</v>
      </c>
      <c r="L42" s="28" t="s">
        <v>48</v>
      </c>
      <c r="M42" s="28" t="s">
        <v>48</v>
      </c>
      <c r="N42" s="30" t="s">
        <v>27</v>
      </c>
      <c r="O42" s="30" t="s">
        <v>27</v>
      </c>
      <c r="P42" s="30" t="s">
        <v>27</v>
      </c>
      <c r="Q42" s="30" t="s">
        <v>27</v>
      </c>
      <c r="R42" s="30" t="s">
        <v>27</v>
      </c>
      <c r="S42" s="30">
        <v>10</v>
      </c>
      <c r="T42" s="2">
        <v>60.6</v>
      </c>
      <c r="U42" s="2">
        <v>51.4</v>
      </c>
      <c r="V42" s="28">
        <v>51.4</v>
      </c>
      <c r="W42" s="2">
        <v>2850</v>
      </c>
      <c r="X42" s="2">
        <v>2418</v>
      </c>
      <c r="Y42" s="29">
        <v>47</v>
      </c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</row>
    <row r="43" spans="1:51" s="36" customFormat="1" ht="12.75">
      <c r="A43" s="27" t="s">
        <v>7</v>
      </c>
      <c r="B43" s="28">
        <v>69.1</v>
      </c>
      <c r="C43" s="28">
        <v>58.1</v>
      </c>
      <c r="D43" s="28">
        <v>58.1</v>
      </c>
      <c r="E43" s="28">
        <v>7555.9</v>
      </c>
      <c r="F43" s="28">
        <v>6319.8</v>
      </c>
      <c r="G43" s="29">
        <v>108.8</v>
      </c>
      <c r="H43" s="28" t="s">
        <v>48</v>
      </c>
      <c r="I43" s="28" t="s">
        <v>48</v>
      </c>
      <c r="J43" s="28" t="s">
        <v>48</v>
      </c>
      <c r="K43" s="28" t="s">
        <v>48</v>
      </c>
      <c r="L43" s="28" t="s">
        <v>48</v>
      </c>
      <c r="M43" s="28" t="s">
        <v>48</v>
      </c>
      <c r="N43" s="30" t="s">
        <v>27</v>
      </c>
      <c r="O43" s="30" t="s">
        <v>27</v>
      </c>
      <c r="P43" s="30" t="s">
        <v>27</v>
      </c>
      <c r="Q43" s="30" t="s">
        <v>27</v>
      </c>
      <c r="R43" s="30" t="s">
        <v>27</v>
      </c>
      <c r="S43" s="30">
        <v>20</v>
      </c>
      <c r="T43" s="2">
        <v>67.1</v>
      </c>
      <c r="U43" s="2">
        <v>56.1</v>
      </c>
      <c r="V43" s="28">
        <v>56.1</v>
      </c>
      <c r="W43" s="2">
        <v>7515.9</v>
      </c>
      <c r="X43" s="2">
        <v>6279.8</v>
      </c>
      <c r="Y43" s="29">
        <v>111.9</v>
      </c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</row>
    <row r="44" spans="1:51" s="36" customFormat="1" ht="12.75">
      <c r="A44" s="27" t="s">
        <v>8</v>
      </c>
      <c r="B44" s="28">
        <v>8</v>
      </c>
      <c r="C44" s="28">
        <v>7.5</v>
      </c>
      <c r="D44" s="28">
        <v>7.5</v>
      </c>
      <c r="E44" s="28">
        <v>528.2</v>
      </c>
      <c r="F44" s="28">
        <v>495.1</v>
      </c>
      <c r="G44" s="29">
        <v>66</v>
      </c>
      <c r="H44" s="28" t="s">
        <v>48</v>
      </c>
      <c r="I44" s="28" t="s">
        <v>48</v>
      </c>
      <c r="J44" s="28" t="s">
        <v>48</v>
      </c>
      <c r="K44" s="28" t="s">
        <v>48</v>
      </c>
      <c r="L44" s="28" t="s">
        <v>48</v>
      </c>
      <c r="M44" s="28" t="s">
        <v>48</v>
      </c>
      <c r="N44" s="28" t="s">
        <v>48</v>
      </c>
      <c r="O44" s="28" t="s">
        <v>48</v>
      </c>
      <c r="P44" s="28" t="s">
        <v>48</v>
      </c>
      <c r="Q44" s="28" t="s">
        <v>48</v>
      </c>
      <c r="R44" s="28" t="s">
        <v>48</v>
      </c>
      <c r="S44" s="28" t="s">
        <v>48</v>
      </c>
      <c r="T44" s="2">
        <v>8</v>
      </c>
      <c r="U44" s="2">
        <v>7.5</v>
      </c>
      <c r="V44" s="28">
        <v>7.5</v>
      </c>
      <c r="W44" s="2">
        <v>528.2</v>
      </c>
      <c r="X44" s="2">
        <v>495.1</v>
      </c>
      <c r="Y44" s="29">
        <v>66</v>
      </c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</row>
    <row r="45" spans="1:51" s="36" customFormat="1" ht="12.75">
      <c r="A45" s="27" t="s">
        <v>9</v>
      </c>
      <c r="B45" s="28">
        <v>25.5</v>
      </c>
      <c r="C45" s="28">
        <v>24.5</v>
      </c>
      <c r="D45" s="28">
        <v>24.2</v>
      </c>
      <c r="E45" s="28">
        <v>2875</v>
      </c>
      <c r="F45" s="28">
        <v>2715.3</v>
      </c>
      <c r="G45" s="29">
        <v>112.2</v>
      </c>
      <c r="H45" s="30" t="s">
        <v>27</v>
      </c>
      <c r="I45" s="30" t="s">
        <v>27</v>
      </c>
      <c r="J45" s="30" t="s">
        <v>27</v>
      </c>
      <c r="K45" s="30" t="s">
        <v>27</v>
      </c>
      <c r="L45" s="30" t="s">
        <v>27</v>
      </c>
      <c r="M45" s="30">
        <v>100</v>
      </c>
      <c r="N45" s="30" t="s">
        <v>27</v>
      </c>
      <c r="O45" s="30" t="s">
        <v>27</v>
      </c>
      <c r="P45" s="30" t="s">
        <v>27</v>
      </c>
      <c r="Q45" s="30" t="s">
        <v>27</v>
      </c>
      <c r="R45" s="30" t="s">
        <v>27</v>
      </c>
      <c r="S45" s="30">
        <v>100</v>
      </c>
      <c r="T45" s="2">
        <v>23.5</v>
      </c>
      <c r="U45" s="2">
        <v>22.2</v>
      </c>
      <c r="V45" s="28">
        <v>22.2</v>
      </c>
      <c r="W45" s="2">
        <v>2675</v>
      </c>
      <c r="X45" s="2">
        <v>2515.3</v>
      </c>
      <c r="Y45" s="29">
        <v>113</v>
      </c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</row>
    <row r="46" spans="1:51" s="36" customFormat="1" ht="12.75">
      <c r="A46" s="27" t="s">
        <v>10</v>
      </c>
      <c r="B46" s="28">
        <v>17</v>
      </c>
      <c r="C46" s="28">
        <v>16.4</v>
      </c>
      <c r="D46" s="28">
        <v>16.4</v>
      </c>
      <c r="E46" s="28" t="s">
        <v>48</v>
      </c>
      <c r="F46" s="28" t="s">
        <v>48</v>
      </c>
      <c r="G46" s="29" t="s">
        <v>48</v>
      </c>
      <c r="H46" s="28" t="s">
        <v>48</v>
      </c>
      <c r="I46" s="28" t="s">
        <v>48</v>
      </c>
      <c r="J46" s="28" t="s">
        <v>48</v>
      </c>
      <c r="K46" s="28" t="s">
        <v>48</v>
      </c>
      <c r="L46" s="28" t="s">
        <v>48</v>
      </c>
      <c r="M46" s="28" t="s">
        <v>48</v>
      </c>
      <c r="N46" s="28" t="s">
        <v>48</v>
      </c>
      <c r="O46" s="28" t="s">
        <v>48</v>
      </c>
      <c r="P46" s="28" t="s">
        <v>48</v>
      </c>
      <c r="Q46" s="28" t="s">
        <v>48</v>
      </c>
      <c r="R46" s="28" t="s">
        <v>48</v>
      </c>
      <c r="S46" s="28" t="s">
        <v>48</v>
      </c>
      <c r="T46" s="2">
        <v>17</v>
      </c>
      <c r="U46" s="2">
        <v>16.4</v>
      </c>
      <c r="V46" s="28">
        <v>16.4</v>
      </c>
      <c r="W46" s="2" t="s">
        <v>48</v>
      </c>
      <c r="X46" s="2" t="s">
        <v>48</v>
      </c>
      <c r="Y46" s="28" t="s">
        <v>48</v>
      </c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</row>
    <row r="47" spans="1:51" s="36" customFormat="1" ht="12.75">
      <c r="A47" s="27" t="s">
        <v>11</v>
      </c>
      <c r="B47" s="28">
        <v>20</v>
      </c>
      <c r="C47" s="28">
        <v>17.3</v>
      </c>
      <c r="D47" s="28">
        <v>17.3</v>
      </c>
      <c r="E47" s="28">
        <v>3329.5</v>
      </c>
      <c r="F47" s="28">
        <v>2851.8</v>
      </c>
      <c r="G47" s="29">
        <v>164.8</v>
      </c>
      <c r="H47" s="28" t="s">
        <v>48</v>
      </c>
      <c r="I47" s="28" t="s">
        <v>48</v>
      </c>
      <c r="J47" s="28" t="s">
        <v>48</v>
      </c>
      <c r="K47" s="28" t="s">
        <v>48</v>
      </c>
      <c r="L47" s="28" t="s">
        <v>48</v>
      </c>
      <c r="M47" s="28" t="s">
        <v>48</v>
      </c>
      <c r="N47" s="30" t="s">
        <v>27</v>
      </c>
      <c r="O47" s="30" t="s">
        <v>27</v>
      </c>
      <c r="P47" s="30" t="s">
        <v>27</v>
      </c>
      <c r="Q47" s="30" t="s">
        <v>27</v>
      </c>
      <c r="R47" s="30" t="s">
        <v>27</v>
      </c>
      <c r="S47" s="30">
        <v>100</v>
      </c>
      <c r="T47" s="2">
        <v>17</v>
      </c>
      <c r="U47" s="2">
        <v>14.3</v>
      </c>
      <c r="V47" s="28">
        <v>14.3</v>
      </c>
      <c r="W47" s="2">
        <v>3029.5</v>
      </c>
      <c r="X47" s="2">
        <v>2551.8</v>
      </c>
      <c r="Y47" s="29">
        <v>178.4</v>
      </c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</row>
    <row r="48" spans="1:51" s="13" customFormat="1" ht="12.75">
      <c r="A48" s="43" t="s">
        <v>17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5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</row>
    <row r="49" spans="1:51" s="36" customFormat="1" ht="12.75">
      <c r="A49" s="27" t="s">
        <v>6</v>
      </c>
      <c r="B49" s="28">
        <v>21.1</v>
      </c>
      <c r="C49" s="28">
        <v>18</v>
      </c>
      <c r="D49" s="28">
        <v>18</v>
      </c>
      <c r="E49" s="28">
        <v>993.6</v>
      </c>
      <c r="F49" s="28">
        <v>846.9</v>
      </c>
      <c r="G49" s="29">
        <v>47.1</v>
      </c>
      <c r="H49" s="28" t="s">
        <v>48</v>
      </c>
      <c r="I49" s="28" t="s">
        <v>48</v>
      </c>
      <c r="J49" s="28" t="s">
        <v>48</v>
      </c>
      <c r="K49" s="28" t="s">
        <v>48</v>
      </c>
      <c r="L49" s="28" t="s">
        <v>48</v>
      </c>
      <c r="M49" s="28" t="s">
        <v>48</v>
      </c>
      <c r="N49" s="28" t="s">
        <v>48</v>
      </c>
      <c r="O49" s="28" t="s">
        <v>48</v>
      </c>
      <c r="P49" s="28" t="s">
        <v>48</v>
      </c>
      <c r="Q49" s="28" t="s">
        <v>48</v>
      </c>
      <c r="R49" s="28" t="s">
        <v>48</v>
      </c>
      <c r="S49" s="28" t="s">
        <v>48</v>
      </c>
      <c r="T49" s="2">
        <v>21.1</v>
      </c>
      <c r="U49" s="2">
        <v>18</v>
      </c>
      <c r="V49" s="28">
        <v>18</v>
      </c>
      <c r="W49" s="2">
        <v>993.6</v>
      </c>
      <c r="X49" s="2">
        <v>846.9</v>
      </c>
      <c r="Y49" s="29">
        <v>47</v>
      </c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</row>
    <row r="50" spans="1:51" s="36" customFormat="1" ht="12.75">
      <c r="A50" s="27" t="s">
        <v>7</v>
      </c>
      <c r="B50" s="28">
        <v>27.4</v>
      </c>
      <c r="C50" s="28">
        <v>23</v>
      </c>
      <c r="D50" s="28">
        <v>23</v>
      </c>
      <c r="E50" s="28">
        <v>3070.1</v>
      </c>
      <c r="F50" s="28">
        <v>2571.7</v>
      </c>
      <c r="G50" s="29">
        <v>111.8</v>
      </c>
      <c r="H50" s="28" t="s">
        <v>48</v>
      </c>
      <c r="I50" s="28" t="s">
        <v>48</v>
      </c>
      <c r="J50" s="28" t="s">
        <v>48</v>
      </c>
      <c r="K50" s="28" t="s">
        <v>48</v>
      </c>
      <c r="L50" s="28" t="s">
        <v>48</v>
      </c>
      <c r="M50" s="28" t="s">
        <v>48</v>
      </c>
      <c r="N50" s="28" t="s">
        <v>48</v>
      </c>
      <c r="O50" s="28" t="s">
        <v>48</v>
      </c>
      <c r="P50" s="28" t="s">
        <v>48</v>
      </c>
      <c r="Q50" s="28" t="s">
        <v>48</v>
      </c>
      <c r="R50" s="28" t="s">
        <v>48</v>
      </c>
      <c r="S50" s="28" t="s">
        <v>48</v>
      </c>
      <c r="T50" s="2">
        <v>27.4</v>
      </c>
      <c r="U50" s="2">
        <v>23</v>
      </c>
      <c r="V50" s="28">
        <v>23</v>
      </c>
      <c r="W50" s="2">
        <v>3070.1</v>
      </c>
      <c r="X50" s="2">
        <v>2571.7</v>
      </c>
      <c r="Y50" s="29">
        <v>111.8</v>
      </c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</row>
    <row r="51" spans="1:51" s="36" customFormat="1" ht="12.75">
      <c r="A51" s="27" t="s">
        <v>8</v>
      </c>
      <c r="B51" s="28">
        <v>1.7</v>
      </c>
      <c r="C51" s="28">
        <v>1.6</v>
      </c>
      <c r="D51" s="28">
        <v>1.6</v>
      </c>
      <c r="E51" s="28">
        <v>114.8</v>
      </c>
      <c r="F51" s="28">
        <v>104.2</v>
      </c>
      <c r="G51" s="29">
        <v>65.1</v>
      </c>
      <c r="H51" s="28" t="s">
        <v>48</v>
      </c>
      <c r="I51" s="28" t="s">
        <v>48</v>
      </c>
      <c r="J51" s="28" t="s">
        <v>48</v>
      </c>
      <c r="K51" s="28" t="s">
        <v>48</v>
      </c>
      <c r="L51" s="28" t="s">
        <v>48</v>
      </c>
      <c r="M51" s="28" t="s">
        <v>48</v>
      </c>
      <c r="N51" s="28" t="s">
        <v>48</v>
      </c>
      <c r="O51" s="28" t="s">
        <v>48</v>
      </c>
      <c r="P51" s="28" t="s">
        <v>48</v>
      </c>
      <c r="Q51" s="28" t="s">
        <v>48</v>
      </c>
      <c r="R51" s="28" t="s">
        <v>48</v>
      </c>
      <c r="S51" s="28" t="s">
        <v>48</v>
      </c>
      <c r="T51" s="2">
        <v>1.7</v>
      </c>
      <c r="U51" s="2">
        <v>1.6</v>
      </c>
      <c r="V51" s="28">
        <v>1.6</v>
      </c>
      <c r="W51" s="2">
        <v>114.8</v>
      </c>
      <c r="X51" s="2">
        <v>104.2</v>
      </c>
      <c r="Y51" s="29">
        <v>65.1</v>
      </c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</row>
    <row r="52" spans="1:51" s="36" customFormat="1" ht="12.75">
      <c r="A52" s="27" t="s">
        <v>9</v>
      </c>
      <c r="B52" s="28">
        <v>6.4</v>
      </c>
      <c r="C52" s="28">
        <v>5.6</v>
      </c>
      <c r="D52" s="28">
        <v>5.6</v>
      </c>
      <c r="E52" s="28">
        <v>613.2</v>
      </c>
      <c r="F52" s="28">
        <v>571.8</v>
      </c>
      <c r="G52" s="29">
        <v>102.1</v>
      </c>
      <c r="H52" s="28" t="s">
        <v>48</v>
      </c>
      <c r="I52" s="28" t="s">
        <v>48</v>
      </c>
      <c r="J52" s="28" t="s">
        <v>48</v>
      </c>
      <c r="K52" s="28" t="s">
        <v>48</v>
      </c>
      <c r="L52" s="28" t="s">
        <v>48</v>
      </c>
      <c r="M52" s="28" t="s">
        <v>48</v>
      </c>
      <c r="N52" s="28" t="s">
        <v>27</v>
      </c>
      <c r="O52" s="28" t="s">
        <v>27</v>
      </c>
      <c r="P52" s="28" t="s">
        <v>27</v>
      </c>
      <c r="Q52" s="28" t="s">
        <v>27</v>
      </c>
      <c r="R52" s="28" t="s">
        <v>27</v>
      </c>
      <c r="S52" s="28">
        <v>50</v>
      </c>
      <c r="T52" s="2">
        <v>4.9</v>
      </c>
      <c r="U52" s="2">
        <v>4.6</v>
      </c>
      <c r="V52" s="28">
        <v>4.6</v>
      </c>
      <c r="W52" s="2">
        <v>563.2</v>
      </c>
      <c r="X52" s="2">
        <v>521.8</v>
      </c>
      <c r="Y52" s="29">
        <v>113.4</v>
      </c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</row>
    <row r="53" spans="1:51" s="36" customFormat="1" ht="12.75">
      <c r="A53" s="27" t="s">
        <v>10</v>
      </c>
      <c r="B53" s="28">
        <v>3.5</v>
      </c>
      <c r="C53" s="28">
        <v>3.4</v>
      </c>
      <c r="D53" s="28">
        <v>3.4</v>
      </c>
      <c r="E53" s="28" t="s">
        <v>48</v>
      </c>
      <c r="F53" s="28" t="s">
        <v>48</v>
      </c>
      <c r="G53" s="29" t="s">
        <v>48</v>
      </c>
      <c r="H53" s="28" t="s">
        <v>48</v>
      </c>
      <c r="I53" s="28" t="s">
        <v>48</v>
      </c>
      <c r="J53" s="28" t="s">
        <v>48</v>
      </c>
      <c r="K53" s="28" t="s">
        <v>48</v>
      </c>
      <c r="L53" s="28" t="s">
        <v>48</v>
      </c>
      <c r="M53" s="28" t="s">
        <v>48</v>
      </c>
      <c r="N53" s="28" t="s">
        <v>48</v>
      </c>
      <c r="O53" s="28" t="s">
        <v>48</v>
      </c>
      <c r="P53" s="28" t="s">
        <v>48</v>
      </c>
      <c r="Q53" s="28" t="s">
        <v>48</v>
      </c>
      <c r="R53" s="28" t="s">
        <v>48</v>
      </c>
      <c r="S53" s="28" t="s">
        <v>48</v>
      </c>
      <c r="T53" s="2">
        <v>3.5</v>
      </c>
      <c r="U53" s="2">
        <v>3.4</v>
      </c>
      <c r="V53" s="28">
        <v>3.4</v>
      </c>
      <c r="W53" s="2" t="s">
        <v>48</v>
      </c>
      <c r="X53" s="2" t="s">
        <v>48</v>
      </c>
      <c r="Y53" s="28" t="s">
        <v>48</v>
      </c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</row>
    <row r="54" spans="1:51" s="36" customFormat="1" ht="12.75">
      <c r="A54" s="27" t="s">
        <v>11</v>
      </c>
      <c r="B54" s="28">
        <v>3.6</v>
      </c>
      <c r="C54" s="28">
        <v>2.9</v>
      </c>
      <c r="D54" s="28">
        <v>2.9</v>
      </c>
      <c r="E54" s="28">
        <v>490.8</v>
      </c>
      <c r="F54" s="28">
        <v>358.9</v>
      </c>
      <c r="G54" s="29">
        <v>123.8</v>
      </c>
      <c r="H54" s="28" t="s">
        <v>48</v>
      </c>
      <c r="I54" s="28" t="s">
        <v>48</v>
      </c>
      <c r="J54" s="28" t="s">
        <v>48</v>
      </c>
      <c r="K54" s="28" t="s">
        <v>48</v>
      </c>
      <c r="L54" s="28" t="s">
        <v>48</v>
      </c>
      <c r="M54" s="28" t="s">
        <v>48</v>
      </c>
      <c r="N54" s="28" t="s">
        <v>27</v>
      </c>
      <c r="O54" s="28" t="s">
        <v>27</v>
      </c>
      <c r="P54" s="28" t="s">
        <v>27</v>
      </c>
      <c r="Q54" s="28" t="s">
        <v>27</v>
      </c>
      <c r="R54" s="28" t="s">
        <v>27</v>
      </c>
      <c r="S54" s="28">
        <v>20</v>
      </c>
      <c r="T54" s="2">
        <v>2.6</v>
      </c>
      <c r="U54" s="2">
        <v>1.9</v>
      </c>
      <c r="V54" s="28">
        <v>1.9</v>
      </c>
      <c r="W54" s="2">
        <v>470.8</v>
      </c>
      <c r="X54" s="2">
        <v>338.9</v>
      </c>
      <c r="Y54" s="29">
        <v>178.4</v>
      </c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</row>
    <row r="55" spans="1:51" s="13" customFormat="1" ht="12.75">
      <c r="A55" s="43" t="s">
        <v>18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spans="1:51" s="36" customFormat="1" ht="12.75">
      <c r="A56" s="27" t="s">
        <v>6</v>
      </c>
      <c r="B56" s="28">
        <v>45.5</v>
      </c>
      <c r="C56" s="28">
        <v>36.9</v>
      </c>
      <c r="D56" s="28">
        <v>36.9</v>
      </c>
      <c r="E56" s="28">
        <v>1999.9</v>
      </c>
      <c r="F56" s="28">
        <v>1694.2</v>
      </c>
      <c r="G56" s="29">
        <v>45.9</v>
      </c>
      <c r="H56" s="30" t="s">
        <v>27</v>
      </c>
      <c r="I56" s="30" t="s">
        <v>27</v>
      </c>
      <c r="J56" s="30" t="s">
        <v>27</v>
      </c>
      <c r="K56" s="30" t="s">
        <v>27</v>
      </c>
      <c r="L56" s="32" t="s">
        <v>27</v>
      </c>
      <c r="M56" s="30">
        <v>4.5</v>
      </c>
      <c r="N56" s="28" t="s">
        <v>48</v>
      </c>
      <c r="O56" s="28" t="s">
        <v>48</v>
      </c>
      <c r="P56" s="28" t="s">
        <v>48</v>
      </c>
      <c r="Q56" s="28" t="s">
        <v>48</v>
      </c>
      <c r="R56" s="28" t="s">
        <v>48</v>
      </c>
      <c r="S56" s="28" t="s">
        <v>48</v>
      </c>
      <c r="T56" s="2">
        <v>42.5</v>
      </c>
      <c r="U56" s="2">
        <v>35.9</v>
      </c>
      <c r="V56" s="28">
        <v>35.9</v>
      </c>
      <c r="W56" s="2">
        <v>1995.4</v>
      </c>
      <c r="X56" s="2">
        <v>1689.7</v>
      </c>
      <c r="Y56" s="29">
        <v>47</v>
      </c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</row>
    <row r="57" spans="1:51" s="36" customFormat="1" ht="12.75">
      <c r="A57" s="27" t="s">
        <v>7</v>
      </c>
      <c r="B57" s="28">
        <v>50.8</v>
      </c>
      <c r="C57" s="28">
        <v>42.5</v>
      </c>
      <c r="D57" s="28">
        <v>42</v>
      </c>
      <c r="E57" s="28">
        <v>5578.2</v>
      </c>
      <c r="F57" s="28">
        <v>4651.1</v>
      </c>
      <c r="G57" s="29">
        <v>110.7</v>
      </c>
      <c r="H57" s="30" t="s">
        <v>27</v>
      </c>
      <c r="I57" s="30" t="s">
        <v>27</v>
      </c>
      <c r="J57" s="30" t="s">
        <v>27</v>
      </c>
      <c r="K57" s="30" t="s">
        <v>27</v>
      </c>
      <c r="L57" s="30" t="s">
        <v>27</v>
      </c>
      <c r="M57" s="30">
        <v>12</v>
      </c>
      <c r="N57" s="28" t="s">
        <v>48</v>
      </c>
      <c r="O57" s="28" t="s">
        <v>48</v>
      </c>
      <c r="P57" s="28" t="s">
        <v>48</v>
      </c>
      <c r="Q57" s="28" t="s">
        <v>48</v>
      </c>
      <c r="R57" s="28" t="s">
        <v>48</v>
      </c>
      <c r="S57" s="28" t="s">
        <v>48</v>
      </c>
      <c r="T57" s="2">
        <v>49.8</v>
      </c>
      <c r="U57" s="2">
        <v>41.5</v>
      </c>
      <c r="V57" s="28">
        <v>41.5</v>
      </c>
      <c r="W57" s="2">
        <v>5572.2</v>
      </c>
      <c r="X57" s="2">
        <v>4645.1</v>
      </c>
      <c r="Y57" s="29">
        <v>111.9</v>
      </c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</row>
    <row r="58" spans="1:51" s="36" customFormat="1" ht="12.75">
      <c r="A58" s="27" t="s">
        <v>8</v>
      </c>
      <c r="B58" s="28">
        <v>4.2</v>
      </c>
      <c r="C58" s="28">
        <v>4</v>
      </c>
      <c r="D58" s="28">
        <v>4</v>
      </c>
      <c r="E58" s="28">
        <v>281.4</v>
      </c>
      <c r="F58" s="28">
        <v>273.7</v>
      </c>
      <c r="G58" s="29">
        <v>68.4</v>
      </c>
      <c r="H58" s="28" t="s">
        <v>48</v>
      </c>
      <c r="I58" s="28" t="s">
        <v>48</v>
      </c>
      <c r="J58" s="28" t="s">
        <v>48</v>
      </c>
      <c r="K58" s="28" t="s">
        <v>48</v>
      </c>
      <c r="L58" s="28" t="s">
        <v>48</v>
      </c>
      <c r="M58" s="28" t="s">
        <v>48</v>
      </c>
      <c r="N58" s="28" t="s">
        <v>48</v>
      </c>
      <c r="O58" s="28" t="s">
        <v>48</v>
      </c>
      <c r="P58" s="28" t="s">
        <v>48</v>
      </c>
      <c r="Q58" s="28" t="s">
        <v>48</v>
      </c>
      <c r="R58" s="28" t="s">
        <v>48</v>
      </c>
      <c r="S58" s="28" t="s">
        <v>48</v>
      </c>
      <c r="T58" s="2">
        <v>4.2</v>
      </c>
      <c r="U58" s="2">
        <v>4</v>
      </c>
      <c r="V58" s="28">
        <v>4</v>
      </c>
      <c r="W58" s="2">
        <v>281.4</v>
      </c>
      <c r="X58" s="2">
        <v>273.7</v>
      </c>
      <c r="Y58" s="29">
        <v>68.4</v>
      </c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</row>
    <row r="59" spans="1:51" s="36" customFormat="1" ht="12.75">
      <c r="A59" s="27" t="s">
        <v>9</v>
      </c>
      <c r="B59" s="28">
        <v>15.1</v>
      </c>
      <c r="C59" s="28">
        <v>14.4</v>
      </c>
      <c r="D59" s="28">
        <v>14.4</v>
      </c>
      <c r="E59" s="28">
        <v>1722</v>
      </c>
      <c r="F59" s="28">
        <v>1628.1</v>
      </c>
      <c r="G59" s="29">
        <v>113.1</v>
      </c>
      <c r="H59" s="28" t="s">
        <v>48</v>
      </c>
      <c r="I59" s="28" t="s">
        <v>48</v>
      </c>
      <c r="J59" s="28" t="s">
        <v>48</v>
      </c>
      <c r="K59" s="28" t="s">
        <v>48</v>
      </c>
      <c r="L59" s="28" t="s">
        <v>48</v>
      </c>
      <c r="M59" s="28" t="s">
        <v>48</v>
      </c>
      <c r="N59" s="28" t="s">
        <v>48</v>
      </c>
      <c r="O59" s="28" t="s">
        <v>48</v>
      </c>
      <c r="P59" s="28" t="s">
        <v>48</v>
      </c>
      <c r="Q59" s="28" t="s">
        <v>48</v>
      </c>
      <c r="R59" s="28" t="s">
        <v>48</v>
      </c>
      <c r="S59" s="28" t="s">
        <v>48</v>
      </c>
      <c r="T59" s="2">
        <v>15.1</v>
      </c>
      <c r="U59" s="2">
        <v>14.4</v>
      </c>
      <c r="V59" s="28">
        <v>14.4</v>
      </c>
      <c r="W59" s="2">
        <v>1722</v>
      </c>
      <c r="X59" s="2">
        <v>1628.1</v>
      </c>
      <c r="Y59" s="29">
        <v>113.1</v>
      </c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</row>
    <row r="60" spans="1:51" s="36" customFormat="1" ht="12.75">
      <c r="A60" s="27" t="s">
        <v>10</v>
      </c>
      <c r="B60" s="28">
        <v>11</v>
      </c>
      <c r="C60" s="28">
        <v>10.9</v>
      </c>
      <c r="D60" s="28">
        <v>10.9</v>
      </c>
      <c r="E60" s="28" t="s">
        <v>48</v>
      </c>
      <c r="F60" s="28" t="s">
        <v>48</v>
      </c>
      <c r="G60" s="29" t="s">
        <v>48</v>
      </c>
      <c r="H60" s="28" t="s">
        <v>48</v>
      </c>
      <c r="I60" s="28" t="s">
        <v>48</v>
      </c>
      <c r="J60" s="28" t="s">
        <v>48</v>
      </c>
      <c r="K60" s="28" t="s">
        <v>48</v>
      </c>
      <c r="L60" s="28" t="s">
        <v>48</v>
      </c>
      <c r="M60" s="28" t="s">
        <v>48</v>
      </c>
      <c r="N60" s="28" t="s">
        <v>48</v>
      </c>
      <c r="O60" s="28" t="s">
        <v>48</v>
      </c>
      <c r="P60" s="28" t="s">
        <v>48</v>
      </c>
      <c r="Q60" s="28" t="s">
        <v>48</v>
      </c>
      <c r="R60" s="28" t="s">
        <v>48</v>
      </c>
      <c r="S60" s="28" t="s">
        <v>48</v>
      </c>
      <c r="T60" s="2">
        <v>11</v>
      </c>
      <c r="U60" s="2">
        <v>10.9</v>
      </c>
      <c r="V60" s="28">
        <v>10.9</v>
      </c>
      <c r="W60" s="2" t="s">
        <v>48</v>
      </c>
      <c r="X60" s="2" t="s">
        <v>48</v>
      </c>
      <c r="Y60" s="28" t="s">
        <v>48</v>
      </c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</row>
    <row r="61" spans="1:51" s="36" customFormat="1" ht="12.75">
      <c r="A61" s="27" t="s">
        <v>11</v>
      </c>
      <c r="B61" s="28">
        <v>30.3</v>
      </c>
      <c r="C61" s="28">
        <v>17.6</v>
      </c>
      <c r="D61" s="28">
        <v>17.6</v>
      </c>
      <c r="E61" s="28">
        <v>2018.3</v>
      </c>
      <c r="F61" s="28">
        <v>1759.5</v>
      </c>
      <c r="G61" s="29">
        <v>100</v>
      </c>
      <c r="H61" s="30" t="s">
        <v>27</v>
      </c>
      <c r="I61" s="30" t="s">
        <v>27</v>
      </c>
      <c r="J61" s="30" t="s">
        <v>27</v>
      </c>
      <c r="K61" s="30" t="s">
        <v>27</v>
      </c>
      <c r="L61" s="30" t="s">
        <v>27</v>
      </c>
      <c r="M61" s="30">
        <v>20</v>
      </c>
      <c r="N61" s="30" t="s">
        <v>27</v>
      </c>
      <c r="O61" s="30" t="s">
        <v>27</v>
      </c>
      <c r="P61" s="30" t="s">
        <v>27</v>
      </c>
      <c r="Q61" s="30" t="s">
        <v>27</v>
      </c>
      <c r="R61" s="30" t="s">
        <v>27</v>
      </c>
      <c r="S61" s="30">
        <v>49</v>
      </c>
      <c r="T61" s="2">
        <v>8.5</v>
      </c>
      <c r="U61" s="2">
        <v>7.1</v>
      </c>
      <c r="V61" s="28">
        <v>7.1</v>
      </c>
      <c r="W61" s="2">
        <v>1514.8</v>
      </c>
      <c r="X61" s="2">
        <v>1256</v>
      </c>
      <c r="Y61" s="29">
        <v>177</v>
      </c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</row>
    <row r="62" spans="1:51" s="13" customFormat="1" ht="12.75">
      <c r="A62" s="43" t="s">
        <v>19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5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</row>
    <row r="63" spans="1:51" s="36" customFormat="1" ht="12.75">
      <c r="A63" s="27" t="s">
        <v>6</v>
      </c>
      <c r="B63" s="28">
        <v>37.1</v>
      </c>
      <c r="C63" s="28">
        <v>31.6</v>
      </c>
      <c r="D63" s="28">
        <v>31.6</v>
      </c>
      <c r="E63" s="28">
        <v>1746</v>
      </c>
      <c r="F63" s="28">
        <v>1486.3</v>
      </c>
      <c r="G63" s="29">
        <v>47</v>
      </c>
      <c r="H63" s="28" t="s">
        <v>48</v>
      </c>
      <c r="I63" s="28" t="s">
        <v>48</v>
      </c>
      <c r="J63" s="28" t="s">
        <v>48</v>
      </c>
      <c r="K63" s="28" t="s">
        <v>48</v>
      </c>
      <c r="L63" s="28" t="s">
        <v>48</v>
      </c>
      <c r="M63" s="28" t="s">
        <v>48</v>
      </c>
      <c r="N63" s="28" t="s">
        <v>48</v>
      </c>
      <c r="O63" s="28" t="s">
        <v>48</v>
      </c>
      <c r="P63" s="28" t="s">
        <v>48</v>
      </c>
      <c r="Q63" s="28" t="s">
        <v>48</v>
      </c>
      <c r="R63" s="28" t="s">
        <v>48</v>
      </c>
      <c r="S63" s="28" t="s">
        <v>48</v>
      </c>
      <c r="T63" s="2">
        <v>37.1</v>
      </c>
      <c r="U63" s="2">
        <v>31.6</v>
      </c>
      <c r="V63" s="28">
        <v>31.6</v>
      </c>
      <c r="W63" s="2">
        <v>1746</v>
      </c>
      <c r="X63" s="2">
        <v>1486.3</v>
      </c>
      <c r="Y63" s="29">
        <v>47</v>
      </c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</row>
    <row r="64" spans="1:51" s="36" customFormat="1" ht="12.75">
      <c r="A64" s="27" t="s">
        <v>7</v>
      </c>
      <c r="B64" s="28">
        <v>46.7</v>
      </c>
      <c r="C64" s="28">
        <v>39.1</v>
      </c>
      <c r="D64" s="28">
        <v>39.1</v>
      </c>
      <c r="E64" s="28">
        <v>5233.2</v>
      </c>
      <c r="F64" s="28">
        <v>4375.9</v>
      </c>
      <c r="G64" s="29">
        <v>111.9</v>
      </c>
      <c r="H64" s="28" t="s">
        <v>48</v>
      </c>
      <c r="I64" s="28" t="s">
        <v>48</v>
      </c>
      <c r="J64" s="28" t="s">
        <v>48</v>
      </c>
      <c r="K64" s="28" t="s">
        <v>48</v>
      </c>
      <c r="L64" s="28" t="s">
        <v>48</v>
      </c>
      <c r="M64" s="28" t="s">
        <v>48</v>
      </c>
      <c r="N64" s="28" t="s">
        <v>48</v>
      </c>
      <c r="O64" s="28" t="s">
        <v>48</v>
      </c>
      <c r="P64" s="28" t="s">
        <v>48</v>
      </c>
      <c r="Q64" s="28" t="s">
        <v>48</v>
      </c>
      <c r="R64" s="28" t="s">
        <v>48</v>
      </c>
      <c r="S64" s="28" t="s">
        <v>48</v>
      </c>
      <c r="T64" s="2">
        <v>46.7</v>
      </c>
      <c r="U64" s="2">
        <v>39.1</v>
      </c>
      <c r="V64" s="28">
        <v>39.1</v>
      </c>
      <c r="W64" s="2">
        <v>5233.2</v>
      </c>
      <c r="X64" s="2">
        <v>4375.9</v>
      </c>
      <c r="Y64" s="29">
        <v>111.9</v>
      </c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</row>
    <row r="65" spans="1:51" s="36" customFormat="1" ht="12.75">
      <c r="A65" s="27" t="s">
        <v>8</v>
      </c>
      <c r="B65" s="28">
        <v>3.9</v>
      </c>
      <c r="C65" s="28">
        <v>3.7</v>
      </c>
      <c r="D65" s="28">
        <v>3.7</v>
      </c>
      <c r="E65" s="28">
        <v>258.4</v>
      </c>
      <c r="F65" s="28">
        <v>241.1</v>
      </c>
      <c r="G65" s="29">
        <v>65.2</v>
      </c>
      <c r="H65" s="28" t="s">
        <v>48</v>
      </c>
      <c r="I65" s="28" t="s">
        <v>48</v>
      </c>
      <c r="J65" s="28" t="s">
        <v>48</v>
      </c>
      <c r="K65" s="28" t="s">
        <v>48</v>
      </c>
      <c r="L65" s="28" t="s">
        <v>48</v>
      </c>
      <c r="M65" s="28" t="s">
        <v>48</v>
      </c>
      <c r="N65" s="28" t="s">
        <v>48</v>
      </c>
      <c r="O65" s="28" t="s">
        <v>48</v>
      </c>
      <c r="P65" s="28" t="s">
        <v>48</v>
      </c>
      <c r="Q65" s="28" t="s">
        <v>48</v>
      </c>
      <c r="R65" s="28" t="s">
        <v>48</v>
      </c>
      <c r="S65" s="28" t="s">
        <v>48</v>
      </c>
      <c r="T65" s="2">
        <v>3.9</v>
      </c>
      <c r="U65" s="2">
        <v>3.7</v>
      </c>
      <c r="V65" s="28">
        <v>3.7</v>
      </c>
      <c r="W65" s="2">
        <v>258.4</v>
      </c>
      <c r="X65" s="2">
        <v>241.1</v>
      </c>
      <c r="Y65" s="29">
        <v>65.1</v>
      </c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</row>
    <row r="66" spans="1:51" s="36" customFormat="1" ht="12.75">
      <c r="A66" s="27" t="s">
        <v>9</v>
      </c>
      <c r="B66" s="28">
        <v>15.5</v>
      </c>
      <c r="C66" s="28">
        <v>14.7</v>
      </c>
      <c r="D66" s="28">
        <v>14.7</v>
      </c>
      <c r="E66" s="28">
        <v>1767</v>
      </c>
      <c r="F66" s="28">
        <v>1665.1</v>
      </c>
      <c r="G66" s="29">
        <v>113.3</v>
      </c>
      <c r="H66" s="28" t="s">
        <v>48</v>
      </c>
      <c r="I66" s="28" t="s">
        <v>48</v>
      </c>
      <c r="J66" s="28" t="s">
        <v>48</v>
      </c>
      <c r="K66" s="28" t="s">
        <v>48</v>
      </c>
      <c r="L66" s="28" t="s">
        <v>48</v>
      </c>
      <c r="M66" s="28" t="s">
        <v>48</v>
      </c>
      <c r="N66" s="28" t="s">
        <v>27</v>
      </c>
      <c r="O66" s="28" t="s">
        <v>27</v>
      </c>
      <c r="P66" s="28" t="s">
        <v>27</v>
      </c>
      <c r="Q66" s="28" t="s">
        <v>27</v>
      </c>
      <c r="R66" s="28" t="s">
        <v>27</v>
      </c>
      <c r="S66" s="28">
        <v>110</v>
      </c>
      <c r="T66" s="2">
        <v>14.5</v>
      </c>
      <c r="U66" s="2">
        <v>13.7</v>
      </c>
      <c r="V66" s="28">
        <v>13.7</v>
      </c>
      <c r="W66" s="2">
        <v>1657</v>
      </c>
      <c r="X66" s="2">
        <v>1555.1</v>
      </c>
      <c r="Y66" s="29">
        <v>113.5</v>
      </c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</row>
    <row r="67" spans="1:51" s="36" customFormat="1" ht="12.75">
      <c r="A67" s="27" t="s">
        <v>10</v>
      </c>
      <c r="B67" s="28">
        <v>11</v>
      </c>
      <c r="C67" s="28">
        <v>10.4</v>
      </c>
      <c r="D67" s="28">
        <v>10.4</v>
      </c>
      <c r="E67" s="28" t="s">
        <v>48</v>
      </c>
      <c r="F67" s="28" t="s">
        <v>48</v>
      </c>
      <c r="G67" s="29" t="s">
        <v>48</v>
      </c>
      <c r="H67" s="28" t="s">
        <v>48</v>
      </c>
      <c r="I67" s="28" t="s">
        <v>48</v>
      </c>
      <c r="J67" s="28" t="s">
        <v>48</v>
      </c>
      <c r="K67" s="28" t="s">
        <v>48</v>
      </c>
      <c r="L67" s="28" t="s">
        <v>48</v>
      </c>
      <c r="M67" s="28" t="s">
        <v>48</v>
      </c>
      <c r="N67" s="28" t="s">
        <v>48</v>
      </c>
      <c r="O67" s="28" t="s">
        <v>48</v>
      </c>
      <c r="P67" s="28" t="s">
        <v>48</v>
      </c>
      <c r="Q67" s="28" t="s">
        <v>48</v>
      </c>
      <c r="R67" s="28" t="s">
        <v>48</v>
      </c>
      <c r="S67" s="28" t="s">
        <v>48</v>
      </c>
      <c r="T67" s="2">
        <v>11</v>
      </c>
      <c r="U67" s="2">
        <v>10.4</v>
      </c>
      <c r="V67" s="28">
        <v>10.4</v>
      </c>
      <c r="W67" s="2" t="s">
        <v>48</v>
      </c>
      <c r="X67" s="2" t="s">
        <v>48</v>
      </c>
      <c r="Y67" s="28" t="s">
        <v>48</v>
      </c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</row>
    <row r="68" spans="1:51" s="36" customFormat="1" ht="12.75">
      <c r="A68" s="27" t="s">
        <v>11</v>
      </c>
      <c r="B68" s="28">
        <v>6.1</v>
      </c>
      <c r="C68" s="28">
        <v>4.4</v>
      </c>
      <c r="D68" s="28">
        <v>4.4</v>
      </c>
      <c r="E68" s="28">
        <v>1084.9</v>
      </c>
      <c r="F68" s="28">
        <v>777.5</v>
      </c>
      <c r="G68" s="29">
        <v>176.7</v>
      </c>
      <c r="H68" s="28" t="s">
        <v>48</v>
      </c>
      <c r="I68" s="28" t="s">
        <v>48</v>
      </c>
      <c r="J68" s="28" t="s">
        <v>48</v>
      </c>
      <c r="K68" s="28" t="s">
        <v>48</v>
      </c>
      <c r="L68" s="28" t="s">
        <v>48</v>
      </c>
      <c r="M68" s="28" t="s">
        <v>48</v>
      </c>
      <c r="N68" s="28" t="s">
        <v>48</v>
      </c>
      <c r="O68" s="28" t="s">
        <v>48</v>
      </c>
      <c r="P68" s="28" t="s">
        <v>48</v>
      </c>
      <c r="Q68" s="28" t="s">
        <v>48</v>
      </c>
      <c r="R68" s="28" t="s">
        <v>48</v>
      </c>
      <c r="S68" s="28" t="s">
        <v>48</v>
      </c>
      <c r="T68" s="2">
        <v>6.1</v>
      </c>
      <c r="U68" s="2">
        <v>4.4</v>
      </c>
      <c r="V68" s="28">
        <v>4.4</v>
      </c>
      <c r="W68" s="2">
        <v>1084.9</v>
      </c>
      <c r="X68" s="2">
        <v>777.5</v>
      </c>
      <c r="Y68" s="29">
        <v>176.7</v>
      </c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</row>
    <row r="69" spans="1:51" s="13" customFormat="1" ht="12.75">
      <c r="A69" s="43" t="s">
        <v>20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</row>
    <row r="70" spans="1:51" s="36" customFormat="1" ht="12.75">
      <c r="A70" s="27" t="s">
        <v>6</v>
      </c>
      <c r="B70" s="28">
        <f aca="true" t="shared" si="0" ref="B70:F71">N70+T70</f>
        <v>117.30000000000001</v>
      </c>
      <c r="C70" s="28">
        <f t="shared" si="0"/>
        <v>98.80000000000001</v>
      </c>
      <c r="D70" s="28">
        <f t="shared" si="0"/>
        <v>94.80000000000001</v>
      </c>
      <c r="E70" s="28">
        <f t="shared" si="0"/>
        <v>4712.400000000001</v>
      </c>
      <c r="F70" s="28">
        <f t="shared" si="0"/>
        <v>4002.2</v>
      </c>
      <c r="G70" s="29">
        <v>42.2</v>
      </c>
      <c r="H70" s="28" t="s">
        <v>48</v>
      </c>
      <c r="I70" s="28" t="s">
        <v>48</v>
      </c>
      <c r="J70" s="28" t="s">
        <v>48</v>
      </c>
      <c r="K70" s="28" t="s">
        <v>48</v>
      </c>
      <c r="L70" s="28" t="s">
        <v>48</v>
      </c>
      <c r="M70" s="28" t="s">
        <v>48</v>
      </c>
      <c r="N70" s="28">
        <v>17.4</v>
      </c>
      <c r="O70" s="28">
        <v>13.9</v>
      </c>
      <c r="P70" s="28">
        <v>9.9</v>
      </c>
      <c r="Q70" s="28">
        <v>14.1</v>
      </c>
      <c r="R70" s="28">
        <v>13.1</v>
      </c>
      <c r="S70" s="29">
        <v>1.3</v>
      </c>
      <c r="T70" s="2">
        <v>99.9</v>
      </c>
      <c r="U70" s="2">
        <v>84.9</v>
      </c>
      <c r="V70" s="28">
        <v>84.9</v>
      </c>
      <c r="W70" s="2">
        <v>4698.3</v>
      </c>
      <c r="X70" s="2">
        <v>3989.1</v>
      </c>
      <c r="Y70" s="29">
        <v>46.9</v>
      </c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</row>
    <row r="71" spans="1:51" s="36" customFormat="1" ht="12.75">
      <c r="A71" s="27" t="s">
        <v>7</v>
      </c>
      <c r="B71" s="28">
        <f t="shared" si="0"/>
        <v>257.4</v>
      </c>
      <c r="C71" s="28">
        <f t="shared" si="0"/>
        <v>184.4</v>
      </c>
      <c r="D71" s="28">
        <f t="shared" si="0"/>
        <v>163.4</v>
      </c>
      <c r="E71" s="28">
        <f t="shared" si="0"/>
        <v>15475.5</v>
      </c>
      <c r="F71" s="28">
        <f t="shared" si="0"/>
        <v>12952.5</v>
      </c>
      <c r="G71" s="29">
        <v>79.3</v>
      </c>
      <c r="H71" s="28" t="s">
        <v>48</v>
      </c>
      <c r="I71" s="28" t="s">
        <v>48</v>
      </c>
      <c r="J71" s="28" t="s">
        <v>48</v>
      </c>
      <c r="K71" s="28" t="s">
        <v>48</v>
      </c>
      <c r="L71" s="28" t="s">
        <v>48</v>
      </c>
      <c r="M71" s="28" t="s">
        <v>48</v>
      </c>
      <c r="N71" s="28">
        <v>120.2</v>
      </c>
      <c r="O71" s="28">
        <v>69.7</v>
      </c>
      <c r="P71" s="28">
        <v>48.7</v>
      </c>
      <c r="Q71" s="28">
        <v>104.8</v>
      </c>
      <c r="R71" s="28">
        <v>103.8</v>
      </c>
      <c r="S71" s="29">
        <v>2.1</v>
      </c>
      <c r="T71" s="2">
        <v>137.2</v>
      </c>
      <c r="U71" s="2">
        <v>114.7</v>
      </c>
      <c r="V71" s="28">
        <v>114.7</v>
      </c>
      <c r="W71" s="2">
        <v>15370.7</v>
      </c>
      <c r="X71" s="2">
        <v>12848.7</v>
      </c>
      <c r="Y71" s="29">
        <v>112</v>
      </c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</row>
    <row r="72" spans="1:51" s="36" customFormat="1" ht="12.75">
      <c r="A72" s="27" t="s">
        <v>8</v>
      </c>
      <c r="B72" s="28">
        <v>17.7</v>
      </c>
      <c r="C72" s="28">
        <v>14.9</v>
      </c>
      <c r="D72" s="28">
        <v>14.9</v>
      </c>
      <c r="E72" s="28">
        <v>1039.3</v>
      </c>
      <c r="F72" s="28">
        <v>977.1</v>
      </c>
      <c r="G72" s="29">
        <v>65.6</v>
      </c>
      <c r="H72" s="28" t="s">
        <v>48</v>
      </c>
      <c r="I72" s="28" t="s">
        <v>48</v>
      </c>
      <c r="J72" s="28" t="s">
        <v>48</v>
      </c>
      <c r="K72" s="28" t="s">
        <v>48</v>
      </c>
      <c r="L72" s="28" t="s">
        <v>48</v>
      </c>
      <c r="M72" s="28" t="s">
        <v>48</v>
      </c>
      <c r="N72" s="28" t="s">
        <v>47</v>
      </c>
      <c r="O72" s="28" t="s">
        <v>48</v>
      </c>
      <c r="P72" s="28" t="s">
        <v>48</v>
      </c>
      <c r="Q72" s="28" t="s">
        <v>48</v>
      </c>
      <c r="R72" s="28" t="s">
        <v>48</v>
      </c>
      <c r="S72" s="28" t="s">
        <v>48</v>
      </c>
      <c r="T72" s="2">
        <v>15.7</v>
      </c>
      <c r="U72" s="2">
        <v>14.9</v>
      </c>
      <c r="V72" s="28">
        <v>14.9</v>
      </c>
      <c r="W72" s="2">
        <v>1039.3</v>
      </c>
      <c r="X72" s="2">
        <v>977.1</v>
      </c>
      <c r="Y72" s="29">
        <v>65.6</v>
      </c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</row>
    <row r="73" spans="1:51" s="36" customFormat="1" ht="12.75">
      <c r="A73" s="27" t="s">
        <v>9</v>
      </c>
      <c r="B73" s="28">
        <f>N73+T73</f>
        <v>122.7</v>
      </c>
      <c r="C73" s="28">
        <f>O73+U73</f>
        <v>111.19999999999999</v>
      </c>
      <c r="D73" s="28">
        <f>P73+V73</f>
        <v>111.19999999999999</v>
      </c>
      <c r="E73" s="28">
        <f>Q73+W73</f>
        <v>13862.9</v>
      </c>
      <c r="F73" s="28">
        <f>R73+X73</f>
        <v>13338.2</v>
      </c>
      <c r="G73" s="29">
        <v>119.9</v>
      </c>
      <c r="H73" s="28" t="s">
        <v>48</v>
      </c>
      <c r="I73" s="28" t="s">
        <v>48</v>
      </c>
      <c r="J73" s="28" t="s">
        <v>48</v>
      </c>
      <c r="K73" s="28" t="s">
        <v>48</v>
      </c>
      <c r="L73" s="28" t="s">
        <v>48</v>
      </c>
      <c r="M73" s="28" t="s">
        <v>48</v>
      </c>
      <c r="N73" s="28">
        <v>43.8</v>
      </c>
      <c r="O73" s="28">
        <v>36.6</v>
      </c>
      <c r="P73" s="28">
        <v>36.6</v>
      </c>
      <c r="Q73" s="28">
        <v>4874</v>
      </c>
      <c r="R73" s="28">
        <v>4874</v>
      </c>
      <c r="S73" s="29">
        <v>133.2</v>
      </c>
      <c r="T73" s="2">
        <v>78.9</v>
      </c>
      <c r="U73" s="2">
        <v>74.6</v>
      </c>
      <c r="V73" s="28">
        <v>74.6</v>
      </c>
      <c r="W73" s="2">
        <v>8988.9</v>
      </c>
      <c r="X73" s="2">
        <v>8464.2</v>
      </c>
      <c r="Y73" s="29">
        <v>113.5</v>
      </c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</row>
    <row r="74" spans="1:51" s="36" customFormat="1" ht="12.75">
      <c r="A74" s="27" t="s">
        <v>10</v>
      </c>
      <c r="B74" s="28">
        <v>57.2</v>
      </c>
      <c r="C74" s="28">
        <v>55.2</v>
      </c>
      <c r="D74" s="28">
        <v>55.2</v>
      </c>
      <c r="E74" s="28" t="s">
        <v>48</v>
      </c>
      <c r="F74" s="28" t="s">
        <v>48</v>
      </c>
      <c r="G74" s="29" t="s">
        <v>48</v>
      </c>
      <c r="H74" s="28" t="s">
        <v>48</v>
      </c>
      <c r="I74" s="28" t="s">
        <v>48</v>
      </c>
      <c r="J74" s="28" t="s">
        <v>48</v>
      </c>
      <c r="K74" s="28" t="s">
        <v>48</v>
      </c>
      <c r="L74" s="28" t="s">
        <v>48</v>
      </c>
      <c r="M74" s="28" t="s">
        <v>48</v>
      </c>
      <c r="N74" s="28" t="s">
        <v>48</v>
      </c>
      <c r="O74" s="28" t="s">
        <v>48</v>
      </c>
      <c r="P74" s="28" t="s">
        <v>48</v>
      </c>
      <c r="Q74" s="28" t="s">
        <v>48</v>
      </c>
      <c r="R74" s="28" t="s">
        <v>48</v>
      </c>
      <c r="S74" s="28" t="s">
        <v>48</v>
      </c>
      <c r="T74" s="2">
        <v>57.2</v>
      </c>
      <c r="U74" s="2">
        <v>55.2</v>
      </c>
      <c r="V74" s="28">
        <v>55.2</v>
      </c>
      <c r="W74" s="2" t="s">
        <v>48</v>
      </c>
      <c r="X74" s="2" t="s">
        <v>48</v>
      </c>
      <c r="Y74" s="28" t="s">
        <v>48</v>
      </c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</row>
    <row r="75" spans="1:51" s="36" customFormat="1" ht="12.75">
      <c r="A75" s="27" t="s">
        <v>11</v>
      </c>
      <c r="B75" s="28">
        <v>31.8</v>
      </c>
      <c r="C75" s="28">
        <v>28.6</v>
      </c>
      <c r="D75" s="28">
        <v>28.6</v>
      </c>
      <c r="E75" s="28">
        <v>5503.9</v>
      </c>
      <c r="F75" s="28">
        <v>4922.2</v>
      </c>
      <c r="G75" s="29">
        <v>172.1</v>
      </c>
      <c r="H75" s="28" t="s">
        <v>48</v>
      </c>
      <c r="I75" s="28" t="s">
        <v>48</v>
      </c>
      <c r="J75" s="28" t="s">
        <v>48</v>
      </c>
      <c r="K75" s="28" t="s">
        <v>48</v>
      </c>
      <c r="L75" s="28" t="s">
        <v>48</v>
      </c>
      <c r="M75" s="28" t="s">
        <v>48</v>
      </c>
      <c r="N75" s="30" t="s">
        <v>27</v>
      </c>
      <c r="O75" s="30" t="s">
        <v>27</v>
      </c>
      <c r="P75" s="30" t="s">
        <v>27</v>
      </c>
      <c r="Q75" s="30" t="s">
        <v>27</v>
      </c>
      <c r="R75" s="30" t="s">
        <v>27</v>
      </c>
      <c r="S75" s="30">
        <v>18</v>
      </c>
      <c r="T75" s="2">
        <v>30.8</v>
      </c>
      <c r="U75" s="2">
        <v>27.6</v>
      </c>
      <c r="V75" s="28">
        <v>27.6</v>
      </c>
      <c r="W75" s="2">
        <v>5485.9</v>
      </c>
      <c r="X75" s="2">
        <v>4904.2</v>
      </c>
      <c r="Y75" s="29">
        <v>177.7</v>
      </c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</row>
    <row r="76" spans="1:51" s="13" customFormat="1" ht="12.75">
      <c r="A76" s="43" t="s">
        <v>21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</row>
    <row r="77" spans="1:51" s="36" customFormat="1" ht="12.75">
      <c r="A77" s="27" t="s">
        <v>6</v>
      </c>
      <c r="B77" s="28">
        <f>N77+T77</f>
        <v>107.69999999999999</v>
      </c>
      <c r="C77" s="28">
        <f>O77+U77</f>
        <v>75.7</v>
      </c>
      <c r="D77" s="28">
        <f>P77+V77</f>
        <v>75.7</v>
      </c>
      <c r="E77" s="28">
        <f>Q77+W77</f>
        <v>9994.699999999999</v>
      </c>
      <c r="F77" s="28">
        <f>R77+X77</f>
        <v>9802.9</v>
      </c>
      <c r="G77" s="29">
        <v>129.5</v>
      </c>
      <c r="H77" s="28" t="s">
        <v>48</v>
      </c>
      <c r="I77" s="28" t="s">
        <v>48</v>
      </c>
      <c r="J77" s="28" t="s">
        <v>48</v>
      </c>
      <c r="K77" s="28" t="s">
        <v>48</v>
      </c>
      <c r="L77" s="28" t="s">
        <v>48</v>
      </c>
      <c r="M77" s="28" t="s">
        <v>48</v>
      </c>
      <c r="N77" s="28">
        <v>80.6</v>
      </c>
      <c r="O77" s="28">
        <v>52.6</v>
      </c>
      <c r="P77" s="28">
        <v>52.6</v>
      </c>
      <c r="Q77" s="28">
        <v>8718.9</v>
      </c>
      <c r="R77" s="28">
        <v>8718.9</v>
      </c>
      <c r="S77" s="29">
        <v>165.7</v>
      </c>
      <c r="T77" s="2">
        <v>27.1</v>
      </c>
      <c r="U77" s="2">
        <v>23.1</v>
      </c>
      <c r="V77" s="28">
        <v>23.1</v>
      </c>
      <c r="W77" s="2">
        <v>1275.8</v>
      </c>
      <c r="X77" s="2">
        <v>1084</v>
      </c>
      <c r="Y77" s="29">
        <v>47</v>
      </c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</row>
    <row r="78" spans="1:51" s="36" customFormat="1" ht="12.75">
      <c r="A78" s="27" t="s">
        <v>7</v>
      </c>
      <c r="B78" s="28">
        <v>39.4</v>
      </c>
      <c r="C78" s="28">
        <v>33</v>
      </c>
      <c r="D78" s="28">
        <v>33</v>
      </c>
      <c r="E78" s="28">
        <v>4415.8</v>
      </c>
      <c r="F78" s="28">
        <v>3698.2</v>
      </c>
      <c r="G78" s="29">
        <v>112.1</v>
      </c>
      <c r="H78" s="28" t="s">
        <v>48</v>
      </c>
      <c r="I78" s="28" t="s">
        <v>48</v>
      </c>
      <c r="J78" s="28" t="s">
        <v>48</v>
      </c>
      <c r="K78" s="28" t="s">
        <v>48</v>
      </c>
      <c r="L78" s="28" t="s">
        <v>48</v>
      </c>
      <c r="M78" s="28" t="s">
        <v>48</v>
      </c>
      <c r="N78" s="28" t="s">
        <v>48</v>
      </c>
      <c r="O78" s="28" t="s">
        <v>48</v>
      </c>
      <c r="P78" s="28" t="s">
        <v>48</v>
      </c>
      <c r="Q78" s="28" t="s">
        <v>48</v>
      </c>
      <c r="R78" s="28" t="s">
        <v>48</v>
      </c>
      <c r="S78" s="28" t="s">
        <v>48</v>
      </c>
      <c r="T78" s="2">
        <v>39.4</v>
      </c>
      <c r="U78" s="2">
        <v>33</v>
      </c>
      <c r="V78" s="28">
        <v>33</v>
      </c>
      <c r="W78" s="2">
        <v>4415.8</v>
      </c>
      <c r="X78" s="2">
        <v>3698.2</v>
      </c>
      <c r="Y78" s="29">
        <v>112</v>
      </c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</row>
    <row r="79" spans="1:51" s="36" customFormat="1" ht="12.75">
      <c r="A79" s="27" t="s">
        <v>8</v>
      </c>
      <c r="B79" s="28">
        <v>1</v>
      </c>
      <c r="C79" s="28">
        <v>1</v>
      </c>
      <c r="D79" s="28">
        <v>1</v>
      </c>
      <c r="E79" s="28">
        <v>65.1</v>
      </c>
      <c r="F79" s="28">
        <v>63.2</v>
      </c>
      <c r="G79" s="29">
        <v>63.2</v>
      </c>
      <c r="H79" s="28" t="s">
        <v>48</v>
      </c>
      <c r="I79" s="28" t="s">
        <v>48</v>
      </c>
      <c r="J79" s="28" t="s">
        <v>48</v>
      </c>
      <c r="K79" s="28" t="s">
        <v>48</v>
      </c>
      <c r="L79" s="28" t="s">
        <v>48</v>
      </c>
      <c r="M79" s="28" t="s">
        <v>48</v>
      </c>
      <c r="N79" s="28" t="s">
        <v>48</v>
      </c>
      <c r="O79" s="28" t="s">
        <v>48</v>
      </c>
      <c r="P79" s="28" t="s">
        <v>48</v>
      </c>
      <c r="Q79" s="28" t="s">
        <v>48</v>
      </c>
      <c r="R79" s="28" t="s">
        <v>48</v>
      </c>
      <c r="S79" s="28" t="s">
        <v>48</v>
      </c>
      <c r="T79" s="2">
        <v>1</v>
      </c>
      <c r="U79" s="2">
        <v>1</v>
      </c>
      <c r="V79" s="28">
        <v>1</v>
      </c>
      <c r="W79" s="2">
        <v>65.1</v>
      </c>
      <c r="X79" s="2">
        <v>63.2</v>
      </c>
      <c r="Y79" s="29">
        <v>63.2</v>
      </c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</row>
    <row r="80" spans="1:51" s="36" customFormat="1" ht="12.75">
      <c r="A80" s="27" t="s">
        <v>9</v>
      </c>
      <c r="B80" s="28">
        <v>6.15</v>
      </c>
      <c r="C80" s="28">
        <v>6.3</v>
      </c>
      <c r="D80" s="28">
        <v>6.3</v>
      </c>
      <c r="E80" s="28">
        <v>743.2</v>
      </c>
      <c r="F80" s="28">
        <v>707.5</v>
      </c>
      <c r="G80" s="29">
        <v>112.3</v>
      </c>
      <c r="H80" s="28" t="s">
        <v>48</v>
      </c>
      <c r="I80" s="28" t="s">
        <v>48</v>
      </c>
      <c r="J80" s="28" t="s">
        <v>48</v>
      </c>
      <c r="K80" s="28" t="s">
        <v>48</v>
      </c>
      <c r="L80" s="28" t="s">
        <v>48</v>
      </c>
      <c r="M80" s="28" t="s">
        <v>48</v>
      </c>
      <c r="N80" s="30" t="s">
        <v>27</v>
      </c>
      <c r="O80" s="30" t="s">
        <v>27</v>
      </c>
      <c r="P80" s="30" t="s">
        <v>27</v>
      </c>
      <c r="Q80" s="30" t="s">
        <v>27</v>
      </c>
      <c r="R80" s="30" t="s">
        <v>27</v>
      </c>
      <c r="S80" s="30">
        <v>100</v>
      </c>
      <c r="T80" s="2">
        <v>6.1</v>
      </c>
      <c r="U80" s="2">
        <v>5.8</v>
      </c>
      <c r="V80" s="28">
        <v>5.8</v>
      </c>
      <c r="W80" s="2">
        <v>693.2</v>
      </c>
      <c r="X80" s="2">
        <v>657.5</v>
      </c>
      <c r="Y80" s="29">
        <v>113.4</v>
      </c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</row>
    <row r="81" spans="1:51" s="36" customFormat="1" ht="12.75">
      <c r="A81" s="27" t="s">
        <v>10</v>
      </c>
      <c r="B81" s="28">
        <v>4.5</v>
      </c>
      <c r="C81" s="28">
        <v>4.5</v>
      </c>
      <c r="D81" s="28">
        <v>4.5</v>
      </c>
      <c r="E81" s="28" t="s">
        <v>48</v>
      </c>
      <c r="F81" s="28" t="s">
        <v>48</v>
      </c>
      <c r="G81" s="29" t="s">
        <v>48</v>
      </c>
      <c r="H81" s="28" t="s">
        <v>48</v>
      </c>
      <c r="I81" s="28" t="s">
        <v>48</v>
      </c>
      <c r="J81" s="28" t="s">
        <v>48</v>
      </c>
      <c r="K81" s="28" t="s">
        <v>48</v>
      </c>
      <c r="L81" s="28" t="s">
        <v>48</v>
      </c>
      <c r="M81" s="28" t="s">
        <v>48</v>
      </c>
      <c r="N81" s="28" t="s">
        <v>48</v>
      </c>
      <c r="O81" s="28" t="s">
        <v>48</v>
      </c>
      <c r="P81" s="28" t="s">
        <v>48</v>
      </c>
      <c r="Q81" s="28" t="s">
        <v>48</v>
      </c>
      <c r="R81" s="28" t="s">
        <v>48</v>
      </c>
      <c r="S81" s="28" t="s">
        <v>48</v>
      </c>
      <c r="T81" s="2">
        <v>4.5</v>
      </c>
      <c r="U81" s="2">
        <v>4.5</v>
      </c>
      <c r="V81" s="28">
        <v>4.5</v>
      </c>
      <c r="W81" s="2" t="s">
        <v>48</v>
      </c>
      <c r="X81" s="2" t="s">
        <v>48</v>
      </c>
      <c r="Y81" s="28" t="s">
        <v>48</v>
      </c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</row>
    <row r="82" spans="1:51" s="36" customFormat="1" ht="12.75">
      <c r="A82" s="27" t="s">
        <v>11</v>
      </c>
      <c r="B82" s="28">
        <v>4.1</v>
      </c>
      <c r="C82" s="28">
        <v>2.9</v>
      </c>
      <c r="D82" s="28">
        <v>2.9</v>
      </c>
      <c r="E82" s="28">
        <v>736.9</v>
      </c>
      <c r="F82" s="28">
        <v>518.3</v>
      </c>
      <c r="G82" s="29">
        <v>178.7</v>
      </c>
      <c r="H82" s="28" t="s">
        <v>48</v>
      </c>
      <c r="I82" s="28" t="s">
        <v>48</v>
      </c>
      <c r="J82" s="28" t="s">
        <v>48</v>
      </c>
      <c r="K82" s="28" t="s">
        <v>48</v>
      </c>
      <c r="L82" s="28" t="s">
        <v>48</v>
      </c>
      <c r="M82" s="28" t="s">
        <v>48</v>
      </c>
      <c r="N82" s="28" t="s">
        <v>48</v>
      </c>
      <c r="O82" s="28" t="s">
        <v>48</v>
      </c>
      <c r="P82" s="28" t="s">
        <v>48</v>
      </c>
      <c r="Q82" s="28" t="s">
        <v>48</v>
      </c>
      <c r="R82" s="28" t="s">
        <v>48</v>
      </c>
      <c r="S82" s="28" t="s">
        <v>48</v>
      </c>
      <c r="T82" s="2">
        <v>4.1</v>
      </c>
      <c r="U82" s="2">
        <v>2.9</v>
      </c>
      <c r="V82" s="28">
        <v>2.9</v>
      </c>
      <c r="W82" s="2">
        <v>736.9</v>
      </c>
      <c r="X82" s="2">
        <v>518.3</v>
      </c>
      <c r="Y82" s="29">
        <v>178.7</v>
      </c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</row>
    <row r="83" spans="1:51" s="13" customFormat="1" ht="12.75">
      <c r="A83" s="43" t="s">
        <v>22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5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</row>
    <row r="84" spans="1:51" s="36" customFormat="1" ht="12.75">
      <c r="A84" s="27" t="s">
        <v>6</v>
      </c>
      <c r="B84" s="28">
        <v>31.1</v>
      </c>
      <c r="C84" s="28">
        <v>28</v>
      </c>
      <c r="D84" s="28">
        <v>25.7</v>
      </c>
      <c r="E84" s="28">
        <v>1634.7</v>
      </c>
      <c r="F84" s="28">
        <v>1490.6</v>
      </c>
      <c r="G84" s="29">
        <v>58</v>
      </c>
      <c r="H84" s="30" t="s">
        <v>27</v>
      </c>
      <c r="I84" s="30" t="s">
        <v>27</v>
      </c>
      <c r="J84" s="30" t="s">
        <v>27</v>
      </c>
      <c r="K84" s="30" t="s">
        <v>27</v>
      </c>
      <c r="L84" s="30" t="s">
        <v>27</v>
      </c>
      <c r="M84" s="30" t="s">
        <v>27</v>
      </c>
      <c r="N84" s="30" t="s">
        <v>27</v>
      </c>
      <c r="O84" s="30" t="s">
        <v>27</v>
      </c>
      <c r="P84" s="30" t="s">
        <v>27</v>
      </c>
      <c r="Q84" s="30" t="s">
        <v>27</v>
      </c>
      <c r="R84" s="30" t="s">
        <v>27</v>
      </c>
      <c r="S84" s="30">
        <v>134</v>
      </c>
      <c r="T84" s="2">
        <v>20.1</v>
      </c>
      <c r="U84" s="2">
        <v>17</v>
      </c>
      <c r="V84" s="28">
        <v>17</v>
      </c>
      <c r="W84" s="2">
        <v>944.5</v>
      </c>
      <c r="X84" s="2">
        <v>800.4</v>
      </c>
      <c r="Y84" s="29">
        <v>47.1</v>
      </c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</row>
    <row r="85" spans="1:51" s="36" customFormat="1" ht="12.75">
      <c r="A85" s="27" t="s">
        <v>7</v>
      </c>
      <c r="B85" s="28">
        <v>16.5</v>
      </c>
      <c r="C85" s="28">
        <v>14.3</v>
      </c>
      <c r="D85" s="28">
        <v>13.42</v>
      </c>
      <c r="E85" s="28">
        <v>1524.3</v>
      </c>
      <c r="F85" s="28">
        <v>1275.1</v>
      </c>
      <c r="G85" s="29">
        <v>95</v>
      </c>
      <c r="H85" s="30" t="s">
        <v>27</v>
      </c>
      <c r="I85" s="30" t="s">
        <v>27</v>
      </c>
      <c r="J85" s="30" t="s">
        <v>27</v>
      </c>
      <c r="K85" s="30" t="s">
        <v>27</v>
      </c>
      <c r="L85" s="30" t="s">
        <v>27</v>
      </c>
      <c r="M85" s="30" t="s">
        <v>27</v>
      </c>
      <c r="N85" s="30" t="s">
        <v>27</v>
      </c>
      <c r="O85" s="30" t="s">
        <v>27</v>
      </c>
      <c r="P85" s="30" t="s">
        <v>27</v>
      </c>
      <c r="Q85" s="30" t="s">
        <v>27</v>
      </c>
      <c r="R85" s="30" t="s">
        <v>27</v>
      </c>
      <c r="S85" s="30">
        <v>7</v>
      </c>
      <c r="T85" s="2">
        <v>13.4</v>
      </c>
      <c r="U85" s="2">
        <v>11.2</v>
      </c>
      <c r="V85" s="28">
        <v>11.2</v>
      </c>
      <c r="W85" s="2">
        <v>1505.2</v>
      </c>
      <c r="X85" s="2">
        <v>1256</v>
      </c>
      <c r="Y85" s="29">
        <v>112</v>
      </c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</row>
    <row r="86" spans="1:51" s="36" customFormat="1" ht="12.75">
      <c r="A86" s="27" t="s">
        <v>8</v>
      </c>
      <c r="B86" s="28">
        <v>1.2</v>
      </c>
      <c r="C86" s="28">
        <v>1.1</v>
      </c>
      <c r="D86" s="28">
        <v>1.1</v>
      </c>
      <c r="E86" s="28">
        <v>80.4</v>
      </c>
      <c r="F86" s="28">
        <v>71.7</v>
      </c>
      <c r="G86" s="29">
        <v>65.2</v>
      </c>
      <c r="H86" s="28" t="s">
        <v>48</v>
      </c>
      <c r="I86" s="28" t="s">
        <v>48</v>
      </c>
      <c r="J86" s="28" t="s">
        <v>48</v>
      </c>
      <c r="K86" s="28" t="s">
        <v>48</v>
      </c>
      <c r="L86" s="28" t="s">
        <v>48</v>
      </c>
      <c r="M86" s="28" t="s">
        <v>48</v>
      </c>
      <c r="N86" s="28" t="s">
        <v>48</v>
      </c>
      <c r="O86" s="28" t="s">
        <v>48</v>
      </c>
      <c r="P86" s="28" t="s">
        <v>48</v>
      </c>
      <c r="Q86" s="28" t="s">
        <v>48</v>
      </c>
      <c r="R86" s="28" t="s">
        <v>48</v>
      </c>
      <c r="S86" s="28" t="s">
        <v>48</v>
      </c>
      <c r="T86" s="2">
        <v>1.2</v>
      </c>
      <c r="U86" s="2">
        <v>1.1</v>
      </c>
      <c r="V86" s="28">
        <v>1.1</v>
      </c>
      <c r="W86" s="2">
        <v>80.4</v>
      </c>
      <c r="X86" s="2">
        <v>71.7</v>
      </c>
      <c r="Y86" s="29">
        <v>65.2</v>
      </c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</row>
    <row r="87" spans="1:51" s="36" customFormat="1" ht="12.75">
      <c r="A87" s="27" t="s">
        <v>9</v>
      </c>
      <c r="B87" s="28">
        <v>4</v>
      </c>
      <c r="C87" s="28">
        <v>3.8</v>
      </c>
      <c r="D87" s="28">
        <v>3.8</v>
      </c>
      <c r="E87" s="28">
        <v>454.9</v>
      </c>
      <c r="F87" s="28">
        <v>427.9</v>
      </c>
      <c r="G87" s="29">
        <v>112.6</v>
      </c>
      <c r="H87" s="28" t="s">
        <v>48</v>
      </c>
      <c r="I87" s="28" t="s">
        <v>48</v>
      </c>
      <c r="J87" s="28" t="s">
        <v>48</v>
      </c>
      <c r="K87" s="28" t="s">
        <v>48</v>
      </c>
      <c r="L87" s="28" t="s">
        <v>48</v>
      </c>
      <c r="M87" s="28" t="s">
        <v>48</v>
      </c>
      <c r="N87" s="28" t="s">
        <v>48</v>
      </c>
      <c r="O87" s="28" t="s">
        <v>48</v>
      </c>
      <c r="P87" s="28" t="s">
        <v>48</v>
      </c>
      <c r="Q87" s="28" t="s">
        <v>48</v>
      </c>
      <c r="R87" s="28" t="s">
        <v>48</v>
      </c>
      <c r="S87" s="28" t="s">
        <v>48</v>
      </c>
      <c r="T87" s="2">
        <v>4</v>
      </c>
      <c r="U87" s="2">
        <v>3.8</v>
      </c>
      <c r="V87" s="28">
        <v>3.8</v>
      </c>
      <c r="W87" s="2">
        <v>454.9</v>
      </c>
      <c r="X87" s="2">
        <v>427.9</v>
      </c>
      <c r="Y87" s="29">
        <v>112.6</v>
      </c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</row>
    <row r="88" spans="1:51" s="36" customFormat="1" ht="12.75">
      <c r="A88" s="27" t="s">
        <v>10</v>
      </c>
      <c r="B88" s="28">
        <v>2.9</v>
      </c>
      <c r="C88" s="28">
        <v>2.8</v>
      </c>
      <c r="D88" s="28">
        <v>2.8</v>
      </c>
      <c r="E88" s="28" t="s">
        <v>48</v>
      </c>
      <c r="F88" s="28" t="s">
        <v>48</v>
      </c>
      <c r="G88" s="29" t="s">
        <v>48</v>
      </c>
      <c r="H88" s="28" t="s">
        <v>48</v>
      </c>
      <c r="I88" s="28" t="s">
        <v>48</v>
      </c>
      <c r="J88" s="28" t="s">
        <v>48</v>
      </c>
      <c r="K88" s="28" t="s">
        <v>48</v>
      </c>
      <c r="L88" s="28" t="s">
        <v>48</v>
      </c>
      <c r="M88" s="28" t="s">
        <v>48</v>
      </c>
      <c r="N88" s="28" t="s">
        <v>48</v>
      </c>
      <c r="O88" s="28" t="s">
        <v>48</v>
      </c>
      <c r="P88" s="28" t="s">
        <v>48</v>
      </c>
      <c r="Q88" s="28" t="s">
        <v>48</v>
      </c>
      <c r="R88" s="28" t="s">
        <v>48</v>
      </c>
      <c r="S88" s="28" t="s">
        <v>48</v>
      </c>
      <c r="T88" s="2">
        <v>2.9</v>
      </c>
      <c r="U88" s="2">
        <v>2.8</v>
      </c>
      <c r="V88" s="28">
        <v>2.8</v>
      </c>
      <c r="W88" s="2" t="s">
        <v>48</v>
      </c>
      <c r="X88" s="2" t="s">
        <v>48</v>
      </c>
      <c r="Y88" s="28" t="s">
        <v>48</v>
      </c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</row>
    <row r="89" spans="1:51" s="36" customFormat="1" ht="12.75">
      <c r="A89" s="27" t="s">
        <v>11</v>
      </c>
      <c r="B89" s="28">
        <v>4.4</v>
      </c>
      <c r="C89" s="28">
        <v>3.3</v>
      </c>
      <c r="D89" s="28">
        <v>3.3</v>
      </c>
      <c r="E89" s="28">
        <v>565.1</v>
      </c>
      <c r="F89" s="28">
        <v>471</v>
      </c>
      <c r="G89" s="29">
        <v>142.7</v>
      </c>
      <c r="H89" s="30" t="s">
        <v>27</v>
      </c>
      <c r="I89" s="30" t="s">
        <v>27</v>
      </c>
      <c r="J89" s="30" t="s">
        <v>27</v>
      </c>
      <c r="K89" s="30" t="s">
        <v>27</v>
      </c>
      <c r="L89" s="30" t="s">
        <v>27</v>
      </c>
      <c r="M89" s="30" t="s">
        <v>27</v>
      </c>
      <c r="N89" s="28" t="s">
        <v>48</v>
      </c>
      <c r="O89" s="28" t="s">
        <v>48</v>
      </c>
      <c r="P89" s="28" t="s">
        <v>48</v>
      </c>
      <c r="Q89" s="28" t="s">
        <v>48</v>
      </c>
      <c r="R89" s="28" t="s">
        <v>48</v>
      </c>
      <c r="S89" s="28" t="s">
        <v>48</v>
      </c>
      <c r="T89" s="2">
        <v>3.1</v>
      </c>
      <c r="U89" s="2">
        <v>2.6</v>
      </c>
      <c r="V89" s="28">
        <v>2.6</v>
      </c>
      <c r="W89" s="2">
        <v>552.7</v>
      </c>
      <c r="X89" s="2">
        <v>458.6</v>
      </c>
      <c r="Y89" s="29">
        <v>176.4</v>
      </c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</row>
    <row r="90" spans="1:51" s="13" customFormat="1" ht="12.75">
      <c r="A90" s="43" t="s">
        <v>23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5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</row>
    <row r="91" spans="1:51" s="36" customFormat="1" ht="12.75">
      <c r="A91" s="27" t="s">
        <v>6</v>
      </c>
      <c r="B91" s="28">
        <v>143.6</v>
      </c>
      <c r="C91" s="28">
        <v>121.9</v>
      </c>
      <c r="D91" s="28">
        <v>121.9</v>
      </c>
      <c r="E91" s="28">
        <v>6751</v>
      </c>
      <c r="F91" s="28">
        <v>5729.6</v>
      </c>
      <c r="G91" s="29">
        <v>47</v>
      </c>
      <c r="H91" s="28" t="s">
        <v>48</v>
      </c>
      <c r="I91" s="28" t="s">
        <v>48</v>
      </c>
      <c r="J91" s="28" t="s">
        <v>48</v>
      </c>
      <c r="K91" s="28" t="s">
        <v>48</v>
      </c>
      <c r="L91" s="28" t="s">
        <v>48</v>
      </c>
      <c r="M91" s="28" t="s">
        <v>48</v>
      </c>
      <c r="N91" s="28" t="s">
        <v>48</v>
      </c>
      <c r="O91" s="28" t="s">
        <v>48</v>
      </c>
      <c r="P91" s="28" t="s">
        <v>48</v>
      </c>
      <c r="Q91" s="28" t="s">
        <v>48</v>
      </c>
      <c r="R91" s="28" t="s">
        <v>48</v>
      </c>
      <c r="S91" s="28" t="s">
        <v>48</v>
      </c>
      <c r="T91" s="2">
        <v>143.6</v>
      </c>
      <c r="U91" s="2">
        <v>121.9</v>
      </c>
      <c r="V91" s="28">
        <v>121.9</v>
      </c>
      <c r="W91" s="2">
        <v>6751</v>
      </c>
      <c r="X91" s="2">
        <v>5729.6</v>
      </c>
      <c r="Y91" s="29">
        <v>47</v>
      </c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</row>
    <row r="92" spans="1:51" s="36" customFormat="1" ht="12.75">
      <c r="A92" s="27" t="s">
        <v>7</v>
      </c>
      <c r="B92" s="28">
        <v>232</v>
      </c>
      <c r="C92" s="28">
        <v>194</v>
      </c>
      <c r="D92" s="28">
        <v>194</v>
      </c>
      <c r="E92" s="28">
        <v>25976</v>
      </c>
      <c r="F92" s="28">
        <v>21729.3</v>
      </c>
      <c r="G92" s="29">
        <v>112</v>
      </c>
      <c r="H92" s="28" t="s">
        <v>48</v>
      </c>
      <c r="I92" s="28" t="s">
        <v>48</v>
      </c>
      <c r="J92" s="28" t="s">
        <v>48</v>
      </c>
      <c r="K92" s="28" t="s">
        <v>48</v>
      </c>
      <c r="L92" s="28" t="s">
        <v>48</v>
      </c>
      <c r="M92" s="28" t="s">
        <v>48</v>
      </c>
      <c r="N92" s="28" t="s">
        <v>48</v>
      </c>
      <c r="O92" s="28" t="s">
        <v>48</v>
      </c>
      <c r="P92" s="28" t="s">
        <v>48</v>
      </c>
      <c r="Q92" s="28" t="s">
        <v>48</v>
      </c>
      <c r="R92" s="28" t="s">
        <v>48</v>
      </c>
      <c r="S92" s="28" t="s">
        <v>48</v>
      </c>
      <c r="T92" s="2">
        <v>232</v>
      </c>
      <c r="U92" s="2">
        <v>194</v>
      </c>
      <c r="V92" s="28">
        <v>194</v>
      </c>
      <c r="W92" s="2">
        <v>25976</v>
      </c>
      <c r="X92" s="2">
        <v>21729.3</v>
      </c>
      <c r="Y92" s="29">
        <v>112</v>
      </c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</row>
    <row r="93" spans="1:51" s="36" customFormat="1" ht="12.75">
      <c r="A93" s="27" t="s">
        <v>8</v>
      </c>
      <c r="B93" s="28">
        <v>28.1</v>
      </c>
      <c r="C93" s="28">
        <v>26.6</v>
      </c>
      <c r="D93" s="28">
        <v>26.6</v>
      </c>
      <c r="E93" s="28">
        <v>1854.6</v>
      </c>
      <c r="F93" s="28">
        <v>1752.3</v>
      </c>
      <c r="G93" s="29">
        <v>65.9</v>
      </c>
      <c r="H93" s="28" t="s">
        <v>48</v>
      </c>
      <c r="I93" s="28" t="s">
        <v>48</v>
      </c>
      <c r="J93" s="28" t="s">
        <v>48</v>
      </c>
      <c r="K93" s="28" t="s">
        <v>48</v>
      </c>
      <c r="L93" s="28" t="s">
        <v>48</v>
      </c>
      <c r="M93" s="28" t="s">
        <v>48</v>
      </c>
      <c r="N93" s="28" t="s">
        <v>48</v>
      </c>
      <c r="O93" s="28" t="s">
        <v>48</v>
      </c>
      <c r="P93" s="28" t="s">
        <v>48</v>
      </c>
      <c r="Q93" s="28" t="s">
        <v>48</v>
      </c>
      <c r="R93" s="28" t="s">
        <v>48</v>
      </c>
      <c r="S93" s="28" t="s">
        <v>48</v>
      </c>
      <c r="T93" s="2">
        <v>28.1</v>
      </c>
      <c r="U93" s="2">
        <v>26.6</v>
      </c>
      <c r="V93" s="28">
        <v>26.6</v>
      </c>
      <c r="W93" s="2">
        <v>1854.6</v>
      </c>
      <c r="X93" s="2">
        <v>1752.3</v>
      </c>
      <c r="Y93" s="29">
        <v>65.9</v>
      </c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</row>
    <row r="94" spans="1:51" s="36" customFormat="1" ht="12.75">
      <c r="A94" s="27" t="s">
        <v>9</v>
      </c>
      <c r="B94" s="28">
        <v>88.5</v>
      </c>
      <c r="C94" s="28">
        <v>83.9</v>
      </c>
      <c r="D94" s="28">
        <v>83.9</v>
      </c>
      <c r="E94" s="28">
        <v>10093.6</v>
      </c>
      <c r="F94" s="28">
        <v>9518.3</v>
      </c>
      <c r="G94" s="29">
        <v>113.4</v>
      </c>
      <c r="H94" s="28" t="s">
        <v>48</v>
      </c>
      <c r="I94" s="28" t="s">
        <v>48</v>
      </c>
      <c r="J94" s="28" t="s">
        <v>48</v>
      </c>
      <c r="K94" s="28" t="s">
        <v>48</v>
      </c>
      <c r="L94" s="28" t="s">
        <v>48</v>
      </c>
      <c r="M94" s="28" t="s">
        <v>48</v>
      </c>
      <c r="N94" s="28" t="s">
        <v>48</v>
      </c>
      <c r="O94" s="28" t="s">
        <v>48</v>
      </c>
      <c r="P94" s="28" t="s">
        <v>48</v>
      </c>
      <c r="Q94" s="28" t="s">
        <v>48</v>
      </c>
      <c r="R94" s="28" t="s">
        <v>48</v>
      </c>
      <c r="S94" s="28" t="s">
        <v>48</v>
      </c>
      <c r="T94" s="2">
        <v>88.5</v>
      </c>
      <c r="U94" s="2">
        <v>83.9</v>
      </c>
      <c r="V94" s="28">
        <v>83.9</v>
      </c>
      <c r="W94" s="2">
        <v>10093.6</v>
      </c>
      <c r="X94" s="2">
        <v>9518.3</v>
      </c>
      <c r="Y94" s="29">
        <v>113.4</v>
      </c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</row>
    <row r="95" spans="1:51" s="36" customFormat="1" ht="12.75">
      <c r="A95" s="27" t="s">
        <v>10</v>
      </c>
      <c r="B95" s="28">
        <v>64.5</v>
      </c>
      <c r="C95" s="28">
        <v>62.6</v>
      </c>
      <c r="D95" s="28">
        <v>62.6</v>
      </c>
      <c r="E95" s="28" t="s">
        <v>48</v>
      </c>
      <c r="F95" s="28" t="s">
        <v>48</v>
      </c>
      <c r="G95" s="29" t="s">
        <v>48</v>
      </c>
      <c r="H95" s="28" t="s">
        <v>48</v>
      </c>
      <c r="I95" s="28" t="s">
        <v>48</v>
      </c>
      <c r="J95" s="28" t="s">
        <v>48</v>
      </c>
      <c r="K95" s="28" t="s">
        <v>48</v>
      </c>
      <c r="L95" s="28" t="s">
        <v>48</v>
      </c>
      <c r="M95" s="28" t="s">
        <v>48</v>
      </c>
      <c r="N95" s="28" t="s">
        <v>48</v>
      </c>
      <c r="O95" s="28" t="s">
        <v>48</v>
      </c>
      <c r="P95" s="28" t="s">
        <v>48</v>
      </c>
      <c r="Q95" s="28" t="s">
        <v>48</v>
      </c>
      <c r="R95" s="28" t="s">
        <v>48</v>
      </c>
      <c r="S95" s="28" t="s">
        <v>48</v>
      </c>
      <c r="T95" s="2">
        <v>64.5</v>
      </c>
      <c r="U95" s="2">
        <v>62.6</v>
      </c>
      <c r="V95" s="28">
        <v>62.6</v>
      </c>
      <c r="W95" s="2" t="s">
        <v>48</v>
      </c>
      <c r="X95" s="2" t="s">
        <v>48</v>
      </c>
      <c r="Y95" s="28" t="s">
        <v>48</v>
      </c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</row>
    <row r="96" spans="1:51" s="36" customFormat="1" ht="12.75">
      <c r="A96" s="27" t="s">
        <v>11</v>
      </c>
      <c r="B96" s="28">
        <v>44</v>
      </c>
      <c r="C96" s="28">
        <v>33.9</v>
      </c>
      <c r="D96" s="28">
        <v>33.9</v>
      </c>
      <c r="E96" s="28">
        <v>7840</v>
      </c>
      <c r="F96" s="28">
        <v>6020.7</v>
      </c>
      <c r="G96" s="29">
        <v>177.6</v>
      </c>
      <c r="H96" s="28" t="s">
        <v>48</v>
      </c>
      <c r="I96" s="28" t="s">
        <v>48</v>
      </c>
      <c r="J96" s="28" t="s">
        <v>48</v>
      </c>
      <c r="K96" s="28" t="s">
        <v>48</v>
      </c>
      <c r="L96" s="28" t="s">
        <v>48</v>
      </c>
      <c r="M96" s="28" t="s">
        <v>48</v>
      </c>
      <c r="N96" s="28" t="s">
        <v>48</v>
      </c>
      <c r="O96" s="28" t="s">
        <v>48</v>
      </c>
      <c r="P96" s="28" t="s">
        <v>48</v>
      </c>
      <c r="Q96" s="28" t="s">
        <v>48</v>
      </c>
      <c r="R96" s="28" t="s">
        <v>48</v>
      </c>
      <c r="S96" s="28" t="s">
        <v>48</v>
      </c>
      <c r="T96" s="2">
        <v>44</v>
      </c>
      <c r="U96" s="2">
        <v>33.9</v>
      </c>
      <c r="V96" s="28">
        <v>33.9</v>
      </c>
      <c r="W96" s="2">
        <v>7840</v>
      </c>
      <c r="X96" s="2">
        <v>6020.7</v>
      </c>
      <c r="Y96" s="29">
        <v>177.6</v>
      </c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</row>
    <row r="97" spans="1:51" s="13" customFormat="1" ht="12.75">
      <c r="A97" s="43" t="s">
        <v>24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5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</row>
    <row r="98" spans="1:51" s="36" customFormat="1" ht="12.75">
      <c r="A98" s="27" t="s">
        <v>6</v>
      </c>
      <c r="B98" s="28">
        <v>126.8</v>
      </c>
      <c r="C98" s="28">
        <v>107.7</v>
      </c>
      <c r="D98" s="28">
        <v>107.7</v>
      </c>
      <c r="E98" s="28">
        <v>5961.8</v>
      </c>
      <c r="F98" s="28">
        <v>5060.5</v>
      </c>
      <c r="G98" s="29">
        <v>47</v>
      </c>
      <c r="H98" s="28" t="s">
        <v>48</v>
      </c>
      <c r="I98" s="28" t="s">
        <v>48</v>
      </c>
      <c r="J98" s="28" t="s">
        <v>48</v>
      </c>
      <c r="K98" s="28" t="s">
        <v>48</v>
      </c>
      <c r="L98" s="28" t="s">
        <v>48</v>
      </c>
      <c r="M98" s="28" t="s">
        <v>48</v>
      </c>
      <c r="N98" s="28" t="s">
        <v>48</v>
      </c>
      <c r="O98" s="28" t="s">
        <v>48</v>
      </c>
      <c r="P98" s="28" t="s">
        <v>48</v>
      </c>
      <c r="Q98" s="28" t="s">
        <v>48</v>
      </c>
      <c r="R98" s="28" t="s">
        <v>48</v>
      </c>
      <c r="S98" s="28" t="s">
        <v>48</v>
      </c>
      <c r="T98" s="2">
        <v>126.8</v>
      </c>
      <c r="U98" s="2">
        <v>107.7</v>
      </c>
      <c r="V98" s="28">
        <v>107.7</v>
      </c>
      <c r="W98" s="2">
        <v>5961.8</v>
      </c>
      <c r="X98" s="2">
        <v>5060.5</v>
      </c>
      <c r="Y98" s="29">
        <v>47</v>
      </c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</row>
    <row r="99" spans="1:51" s="36" customFormat="1" ht="12.75">
      <c r="A99" s="27" t="s">
        <v>7</v>
      </c>
      <c r="B99" s="28">
        <v>219.7</v>
      </c>
      <c r="C99" s="28">
        <v>183.7</v>
      </c>
      <c r="D99" s="28">
        <v>183.7</v>
      </c>
      <c r="E99" s="28">
        <v>24601</v>
      </c>
      <c r="F99" s="28">
        <v>20573.9</v>
      </c>
      <c r="G99" s="29">
        <v>112</v>
      </c>
      <c r="H99" s="28" t="s">
        <v>48</v>
      </c>
      <c r="I99" s="28" t="s">
        <v>48</v>
      </c>
      <c r="J99" s="28" t="s">
        <v>48</v>
      </c>
      <c r="K99" s="28" t="s">
        <v>48</v>
      </c>
      <c r="L99" s="28" t="s">
        <v>48</v>
      </c>
      <c r="M99" s="28" t="s">
        <v>48</v>
      </c>
      <c r="N99" s="28" t="s">
        <v>48</v>
      </c>
      <c r="O99" s="28" t="s">
        <v>48</v>
      </c>
      <c r="P99" s="28" t="s">
        <v>48</v>
      </c>
      <c r="Q99" s="28" t="s">
        <v>48</v>
      </c>
      <c r="R99" s="28" t="s">
        <v>48</v>
      </c>
      <c r="S99" s="28" t="s">
        <v>48</v>
      </c>
      <c r="T99" s="2">
        <v>219.7</v>
      </c>
      <c r="U99" s="2">
        <v>183.7</v>
      </c>
      <c r="V99" s="28">
        <v>183.7</v>
      </c>
      <c r="W99" s="2">
        <v>24601</v>
      </c>
      <c r="X99" s="2">
        <v>20573.9</v>
      </c>
      <c r="Y99" s="29">
        <v>111.9</v>
      </c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</row>
    <row r="100" spans="1:51" s="36" customFormat="1" ht="12.75">
      <c r="A100" s="27" t="s">
        <v>8</v>
      </c>
      <c r="B100" s="28">
        <v>27.2</v>
      </c>
      <c r="C100" s="28">
        <v>25.8</v>
      </c>
      <c r="D100" s="28">
        <v>25.8</v>
      </c>
      <c r="E100" s="28">
        <v>1797.2</v>
      </c>
      <c r="F100" s="28">
        <v>1700.2</v>
      </c>
      <c r="G100" s="29">
        <v>65.9</v>
      </c>
      <c r="H100" s="28" t="s">
        <v>48</v>
      </c>
      <c r="I100" s="28" t="s">
        <v>48</v>
      </c>
      <c r="J100" s="28" t="s">
        <v>48</v>
      </c>
      <c r="K100" s="28" t="s">
        <v>48</v>
      </c>
      <c r="L100" s="28" t="s">
        <v>48</v>
      </c>
      <c r="M100" s="28" t="s">
        <v>48</v>
      </c>
      <c r="N100" s="28" t="s">
        <v>48</v>
      </c>
      <c r="O100" s="28" t="s">
        <v>48</v>
      </c>
      <c r="P100" s="28" t="s">
        <v>48</v>
      </c>
      <c r="Q100" s="28" t="s">
        <v>48</v>
      </c>
      <c r="R100" s="28" t="s">
        <v>48</v>
      </c>
      <c r="S100" s="28" t="s">
        <v>48</v>
      </c>
      <c r="T100" s="2">
        <v>27.2</v>
      </c>
      <c r="U100" s="2">
        <v>25.8</v>
      </c>
      <c r="V100" s="28">
        <v>25.8</v>
      </c>
      <c r="W100" s="2">
        <v>1797.2</v>
      </c>
      <c r="X100" s="2">
        <v>1700.2</v>
      </c>
      <c r="Y100" s="29">
        <v>65.9</v>
      </c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</row>
    <row r="101" spans="1:51" s="36" customFormat="1" ht="12.75">
      <c r="A101" s="27" t="s">
        <v>9</v>
      </c>
      <c r="B101" s="28">
        <v>81.4</v>
      </c>
      <c r="C101" s="28">
        <v>77.1</v>
      </c>
      <c r="D101" s="28">
        <v>77.1</v>
      </c>
      <c r="E101" s="28">
        <v>9281.3</v>
      </c>
      <c r="F101" s="28">
        <v>8745.9</v>
      </c>
      <c r="G101" s="29">
        <v>113.4</v>
      </c>
      <c r="H101" s="28" t="s">
        <v>48</v>
      </c>
      <c r="I101" s="28" t="s">
        <v>48</v>
      </c>
      <c r="J101" s="28" t="s">
        <v>48</v>
      </c>
      <c r="K101" s="28" t="s">
        <v>48</v>
      </c>
      <c r="L101" s="28" t="s">
        <v>48</v>
      </c>
      <c r="M101" s="28" t="s">
        <v>48</v>
      </c>
      <c r="N101" s="28" t="s">
        <v>48</v>
      </c>
      <c r="O101" s="28" t="s">
        <v>48</v>
      </c>
      <c r="P101" s="28" t="s">
        <v>48</v>
      </c>
      <c r="Q101" s="28" t="s">
        <v>48</v>
      </c>
      <c r="R101" s="28" t="s">
        <v>48</v>
      </c>
      <c r="S101" s="28" t="s">
        <v>48</v>
      </c>
      <c r="T101" s="2">
        <v>81.4</v>
      </c>
      <c r="U101" s="2">
        <v>77.1</v>
      </c>
      <c r="V101" s="28">
        <v>77.1</v>
      </c>
      <c r="W101" s="2">
        <v>9281.3</v>
      </c>
      <c r="X101" s="2">
        <v>8745.9</v>
      </c>
      <c r="Y101" s="29">
        <v>113.4</v>
      </c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</row>
    <row r="102" spans="1:51" s="36" customFormat="1" ht="12.75">
      <c r="A102" s="27" t="s">
        <v>10</v>
      </c>
      <c r="B102" s="28">
        <v>59.3</v>
      </c>
      <c r="C102" s="28">
        <v>57.6</v>
      </c>
      <c r="D102" s="28">
        <v>57.6</v>
      </c>
      <c r="E102" s="28" t="s">
        <v>48</v>
      </c>
      <c r="F102" s="28" t="s">
        <v>48</v>
      </c>
      <c r="G102" s="29" t="s">
        <v>48</v>
      </c>
      <c r="H102" s="28" t="s">
        <v>48</v>
      </c>
      <c r="I102" s="28" t="s">
        <v>48</v>
      </c>
      <c r="J102" s="28" t="s">
        <v>48</v>
      </c>
      <c r="K102" s="28" t="s">
        <v>48</v>
      </c>
      <c r="L102" s="28" t="s">
        <v>48</v>
      </c>
      <c r="M102" s="28" t="s">
        <v>48</v>
      </c>
      <c r="N102" s="28" t="s">
        <v>48</v>
      </c>
      <c r="O102" s="28" t="s">
        <v>48</v>
      </c>
      <c r="P102" s="28" t="s">
        <v>48</v>
      </c>
      <c r="Q102" s="28" t="s">
        <v>48</v>
      </c>
      <c r="R102" s="28" t="s">
        <v>48</v>
      </c>
      <c r="S102" s="28" t="s">
        <v>48</v>
      </c>
      <c r="T102" s="2">
        <v>59.3</v>
      </c>
      <c r="U102" s="2">
        <v>57.6</v>
      </c>
      <c r="V102" s="28">
        <v>57.6</v>
      </c>
      <c r="W102" s="2" t="s">
        <v>48</v>
      </c>
      <c r="X102" s="2" t="s">
        <v>48</v>
      </c>
      <c r="Y102" s="28" t="s">
        <v>48</v>
      </c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</row>
    <row r="103" spans="1:51" s="36" customFormat="1" ht="12.75">
      <c r="A103" s="27" t="s">
        <v>11</v>
      </c>
      <c r="B103" s="28">
        <v>40.7</v>
      </c>
      <c r="C103" s="28">
        <v>31.5</v>
      </c>
      <c r="D103" s="28">
        <v>31.5</v>
      </c>
      <c r="E103" s="28">
        <v>7246.4</v>
      </c>
      <c r="F103" s="28">
        <v>5602</v>
      </c>
      <c r="G103" s="29">
        <v>177.8</v>
      </c>
      <c r="H103" s="28" t="s">
        <v>48</v>
      </c>
      <c r="I103" s="28" t="s">
        <v>48</v>
      </c>
      <c r="J103" s="28" t="s">
        <v>48</v>
      </c>
      <c r="K103" s="28" t="s">
        <v>48</v>
      </c>
      <c r="L103" s="28" t="s">
        <v>48</v>
      </c>
      <c r="M103" s="28" t="s">
        <v>48</v>
      </c>
      <c r="N103" s="28" t="s">
        <v>48</v>
      </c>
      <c r="O103" s="28" t="s">
        <v>48</v>
      </c>
      <c r="P103" s="28" t="s">
        <v>48</v>
      </c>
      <c r="Q103" s="28" t="s">
        <v>48</v>
      </c>
      <c r="R103" s="28" t="s">
        <v>48</v>
      </c>
      <c r="S103" s="28" t="s">
        <v>48</v>
      </c>
      <c r="T103" s="2">
        <v>40.7</v>
      </c>
      <c r="U103" s="2">
        <v>31.5</v>
      </c>
      <c r="V103" s="28">
        <v>31.5</v>
      </c>
      <c r="W103" s="2">
        <v>7246.4</v>
      </c>
      <c r="X103" s="2">
        <v>5602</v>
      </c>
      <c r="Y103" s="29">
        <v>177.8</v>
      </c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</row>
    <row r="105" spans="1:25" ht="12.75">
      <c r="A105" s="54" t="s">
        <v>33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</row>
  </sheetData>
  <sheetProtection/>
  <mergeCells count="22">
    <mergeCell ref="A2:Y2"/>
    <mergeCell ref="A3:Y3"/>
    <mergeCell ref="A4:A5"/>
    <mergeCell ref="B4:G4"/>
    <mergeCell ref="H4:M4"/>
    <mergeCell ref="N4:S4"/>
    <mergeCell ref="T4:Y4"/>
    <mergeCell ref="A6:Y6"/>
    <mergeCell ref="A13:Y13"/>
    <mergeCell ref="A20:Y20"/>
    <mergeCell ref="A27:Y27"/>
    <mergeCell ref="A34:Y34"/>
    <mergeCell ref="A41:Y41"/>
    <mergeCell ref="A90:Y90"/>
    <mergeCell ref="A97:Y97"/>
    <mergeCell ref="A105:Y105"/>
    <mergeCell ref="A48:Y48"/>
    <mergeCell ref="A55:Y55"/>
    <mergeCell ref="A62:Y62"/>
    <mergeCell ref="A69:Y69"/>
    <mergeCell ref="A76:Y76"/>
    <mergeCell ref="A83:Y83"/>
  </mergeCells>
  <hyperlinks>
    <hyperlink ref="A1" location="Содержание!A4" display="К содержанию"/>
    <hyperlink ref="A1:K1" location="Содержание!A4" display="К содержанию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0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:Y2"/>
    </sheetView>
  </sheetViews>
  <sheetFormatPr defaultColWidth="9.140625" defaultRowHeight="15"/>
  <cols>
    <col min="1" max="1" width="35.7109375" style="33" customWidth="1"/>
    <col min="2" max="2" width="12.00390625" style="3" customWidth="1"/>
    <col min="3" max="3" width="11.7109375" style="3" customWidth="1"/>
    <col min="4" max="4" width="11.00390625" style="33" customWidth="1"/>
    <col min="5" max="5" width="13.140625" style="33" customWidth="1"/>
    <col min="6" max="6" width="14.28125" style="33" customWidth="1"/>
    <col min="7" max="7" width="12.140625" style="34" customWidth="1"/>
    <col min="8" max="8" width="12.00390625" style="33" customWidth="1"/>
    <col min="9" max="9" width="11.7109375" style="33" customWidth="1"/>
    <col min="10" max="10" width="11.00390625" style="33" customWidth="1"/>
    <col min="11" max="11" width="13.140625" style="33" customWidth="1"/>
    <col min="12" max="12" width="14.28125" style="33" customWidth="1"/>
    <col min="13" max="13" width="12.57421875" style="34" customWidth="1"/>
    <col min="14" max="14" width="12.00390625" style="33" customWidth="1"/>
    <col min="15" max="15" width="11.7109375" style="33" customWidth="1"/>
    <col min="16" max="16" width="11.00390625" style="33" customWidth="1"/>
    <col min="17" max="17" width="12.421875" style="33" customWidth="1"/>
    <col min="18" max="18" width="14.28125" style="33" customWidth="1"/>
    <col min="19" max="19" width="12.140625" style="34" customWidth="1"/>
    <col min="20" max="20" width="12.00390625" style="33" customWidth="1"/>
    <col min="21" max="21" width="11.7109375" style="33" customWidth="1"/>
    <col min="22" max="22" width="11.00390625" style="33" customWidth="1"/>
    <col min="23" max="23" width="13.140625" style="33" customWidth="1"/>
    <col min="24" max="24" width="14.28125" style="33" customWidth="1"/>
    <col min="25" max="25" width="11.8515625" style="34" customWidth="1"/>
    <col min="26" max="41" width="9.140625" style="12" customWidth="1"/>
    <col min="42" max="16384" width="9.140625" style="14" customWidth="1"/>
  </cols>
  <sheetData>
    <row r="1" spans="1:25" s="24" customFormat="1" ht="21" customHeight="1">
      <c r="A1" s="21" t="s">
        <v>41</v>
      </c>
      <c r="B1" s="22"/>
      <c r="C1" s="21"/>
      <c r="D1" s="21"/>
      <c r="E1" s="21"/>
      <c r="F1" s="21"/>
      <c r="G1" s="21"/>
      <c r="H1" s="21"/>
      <c r="I1" s="21"/>
      <c r="J1" s="21"/>
      <c r="K1" s="21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s="12" customFormat="1" ht="12.75">
      <c r="A2" s="48" t="s">
        <v>50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s="8" customFormat="1" ht="12.75">
      <c r="A3" s="47" t="s">
        <v>30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s="12" customFormat="1" ht="12.75">
      <c r="A4" s="49" t="s">
        <v>4</v>
      </c>
      <c r="B4" s="51" t="s">
        <v>0</v>
      </c>
      <c r="C4" s="52"/>
      <c r="D4" s="52"/>
      <c r="E4" s="52"/>
      <c r="F4" s="52"/>
      <c r="G4" s="53"/>
      <c r="H4" s="51" t="s">
        <v>1</v>
      </c>
      <c r="I4" s="52"/>
      <c r="J4" s="52"/>
      <c r="K4" s="52"/>
      <c r="L4" s="52"/>
      <c r="M4" s="53"/>
      <c r="N4" s="51" t="s">
        <v>2</v>
      </c>
      <c r="O4" s="52"/>
      <c r="P4" s="52"/>
      <c r="Q4" s="52"/>
      <c r="R4" s="52"/>
      <c r="S4" s="53"/>
      <c r="T4" s="46" t="s">
        <v>3</v>
      </c>
      <c r="U4" s="46"/>
      <c r="V4" s="46"/>
      <c r="W4" s="46"/>
      <c r="X4" s="46"/>
      <c r="Y4" s="46"/>
    </row>
    <row r="5" spans="1:25" s="12" customFormat="1" ht="76.5">
      <c r="A5" s="50"/>
      <c r="B5" s="25" t="s">
        <v>31</v>
      </c>
      <c r="C5" s="25" t="s">
        <v>32</v>
      </c>
      <c r="D5" s="25" t="s">
        <v>28</v>
      </c>
      <c r="E5" s="25" t="s">
        <v>25</v>
      </c>
      <c r="F5" s="25" t="s">
        <v>26</v>
      </c>
      <c r="G5" s="11" t="s">
        <v>29</v>
      </c>
      <c r="H5" s="25" t="s">
        <v>31</v>
      </c>
      <c r="I5" s="25" t="s">
        <v>32</v>
      </c>
      <c r="J5" s="25" t="s">
        <v>28</v>
      </c>
      <c r="K5" s="25" t="s">
        <v>25</v>
      </c>
      <c r="L5" s="25" t="s">
        <v>26</v>
      </c>
      <c r="M5" s="11" t="s">
        <v>29</v>
      </c>
      <c r="N5" s="25" t="s">
        <v>31</v>
      </c>
      <c r="O5" s="25" t="s">
        <v>32</v>
      </c>
      <c r="P5" s="25" t="s">
        <v>28</v>
      </c>
      <c r="Q5" s="25" t="s">
        <v>25</v>
      </c>
      <c r="R5" s="25" t="s">
        <v>26</v>
      </c>
      <c r="S5" s="11" t="s">
        <v>29</v>
      </c>
      <c r="T5" s="25" t="s">
        <v>31</v>
      </c>
      <c r="U5" s="25" t="s">
        <v>32</v>
      </c>
      <c r="V5" s="25" t="s">
        <v>28</v>
      </c>
      <c r="W5" s="25" t="s">
        <v>25</v>
      </c>
      <c r="X5" s="25" t="s">
        <v>26</v>
      </c>
      <c r="Y5" s="11" t="s">
        <v>29</v>
      </c>
    </row>
    <row r="6" spans="1:41" s="13" customFormat="1" ht="12.75">
      <c r="A6" s="43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5"/>
      <c r="Z6" s="55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32" ht="12.75">
      <c r="A7" s="27" t="s">
        <v>6</v>
      </c>
      <c r="B7" s="28">
        <v>698</v>
      </c>
      <c r="C7" s="28">
        <v>568.3</v>
      </c>
      <c r="D7" s="28">
        <v>568.3</v>
      </c>
      <c r="E7" s="28">
        <v>32205.45</v>
      </c>
      <c r="F7" s="28">
        <v>28345.75</v>
      </c>
      <c r="G7" s="29">
        <v>49.9</v>
      </c>
      <c r="H7" s="30" t="s">
        <v>47</v>
      </c>
      <c r="I7" s="30" t="s">
        <v>47</v>
      </c>
      <c r="J7" s="30" t="s">
        <v>47</v>
      </c>
      <c r="K7" s="30" t="s">
        <v>47</v>
      </c>
      <c r="L7" s="30" t="s">
        <v>47</v>
      </c>
      <c r="M7" s="30" t="s">
        <v>47</v>
      </c>
      <c r="N7" s="28">
        <v>105.1</v>
      </c>
      <c r="O7" s="28">
        <v>64.6</v>
      </c>
      <c r="P7" s="28">
        <v>64.6</v>
      </c>
      <c r="Q7" s="28">
        <v>5814.4</v>
      </c>
      <c r="R7" s="28">
        <v>5813.4</v>
      </c>
      <c r="S7" s="28">
        <v>90</v>
      </c>
      <c r="T7" s="28">
        <v>582.7</v>
      </c>
      <c r="U7" s="28">
        <v>497.3</v>
      </c>
      <c r="V7" s="28">
        <v>497.3</v>
      </c>
      <c r="W7" s="28">
        <v>26338.9</v>
      </c>
      <c r="X7" s="28">
        <v>22480.2</v>
      </c>
      <c r="Y7" s="56">
        <v>45.2</v>
      </c>
      <c r="Z7" s="57"/>
      <c r="AA7" s="57"/>
      <c r="AB7" s="57"/>
      <c r="AC7" s="57"/>
      <c r="AD7" s="57"/>
      <c r="AE7" s="57"/>
      <c r="AF7" s="57"/>
    </row>
    <row r="8" spans="1:32" ht="12.75">
      <c r="A8" s="27" t="s">
        <v>7</v>
      </c>
      <c r="B8" s="28">
        <v>855</v>
      </c>
      <c r="C8" s="28">
        <v>715.9</v>
      </c>
      <c r="D8" s="28">
        <v>656</v>
      </c>
      <c r="E8" s="28">
        <v>83534.61</v>
      </c>
      <c r="F8" s="28">
        <v>69659.81</v>
      </c>
      <c r="G8" s="29">
        <v>106.2</v>
      </c>
      <c r="H8" s="30" t="s">
        <v>47</v>
      </c>
      <c r="I8" s="30" t="s">
        <v>47</v>
      </c>
      <c r="J8" s="30" t="s">
        <v>47</v>
      </c>
      <c r="K8" s="30" t="s">
        <v>47</v>
      </c>
      <c r="L8" s="30" t="s">
        <v>47</v>
      </c>
      <c r="M8" s="30" t="s">
        <v>47</v>
      </c>
      <c r="N8" s="28">
        <v>97.9</v>
      </c>
      <c r="O8" s="28">
        <v>84.4</v>
      </c>
      <c r="P8" s="28">
        <v>25</v>
      </c>
      <c r="Q8" s="28">
        <v>267</v>
      </c>
      <c r="R8" s="28">
        <v>266</v>
      </c>
      <c r="S8" s="28">
        <v>10.6</v>
      </c>
      <c r="T8" s="28">
        <v>754</v>
      </c>
      <c r="U8" s="28">
        <v>628.4</v>
      </c>
      <c r="V8" s="28">
        <v>628.4</v>
      </c>
      <c r="W8" s="28">
        <v>83246.6</v>
      </c>
      <c r="X8" s="28">
        <v>69372.8</v>
      </c>
      <c r="Y8" s="56">
        <v>110.4</v>
      </c>
      <c r="Z8" s="57"/>
      <c r="AA8" s="57"/>
      <c r="AB8" s="57"/>
      <c r="AC8" s="57"/>
      <c r="AD8" s="57"/>
      <c r="AE8" s="57"/>
      <c r="AF8" s="57"/>
    </row>
    <row r="9" spans="1:32" ht="12.75">
      <c r="A9" s="27" t="s">
        <v>8</v>
      </c>
      <c r="B9" s="28">
        <v>106.1</v>
      </c>
      <c r="C9" s="28">
        <v>69.8</v>
      </c>
      <c r="D9" s="28">
        <v>69.8</v>
      </c>
      <c r="E9" s="28">
        <v>4711.3</v>
      </c>
      <c r="F9" s="28">
        <v>4438.1</v>
      </c>
      <c r="G9" s="56">
        <v>63.6</v>
      </c>
      <c r="H9" s="28" t="s">
        <v>48</v>
      </c>
      <c r="I9" s="28" t="s">
        <v>48</v>
      </c>
      <c r="J9" s="28" t="s">
        <v>48</v>
      </c>
      <c r="K9" s="28" t="s">
        <v>48</v>
      </c>
      <c r="L9" s="28" t="s">
        <v>48</v>
      </c>
      <c r="M9" s="28" t="s">
        <v>48</v>
      </c>
      <c r="N9" s="28" t="s">
        <v>47</v>
      </c>
      <c r="O9" s="31" t="s">
        <v>48</v>
      </c>
      <c r="P9" s="31" t="s">
        <v>48</v>
      </c>
      <c r="Q9" s="31" t="s">
        <v>48</v>
      </c>
      <c r="R9" s="31" t="s">
        <v>48</v>
      </c>
      <c r="S9" s="31" t="s">
        <v>48</v>
      </c>
      <c r="T9" s="28">
        <v>74.1</v>
      </c>
      <c r="U9" s="28">
        <v>69.8</v>
      </c>
      <c r="V9" s="28">
        <v>69.8</v>
      </c>
      <c r="W9" s="28">
        <v>4711.3</v>
      </c>
      <c r="X9" s="28">
        <v>4438.1</v>
      </c>
      <c r="Y9" s="56">
        <v>63.6</v>
      </c>
      <c r="Z9" s="57"/>
      <c r="AA9" s="57"/>
      <c r="AB9" s="57"/>
      <c r="AC9" s="57"/>
      <c r="AD9" s="57"/>
      <c r="AE9" s="57"/>
      <c r="AF9" s="57"/>
    </row>
    <row r="10" spans="1:32" s="12" customFormat="1" ht="12.75">
      <c r="A10" s="27" t="s">
        <v>9</v>
      </c>
      <c r="B10" s="28">
        <v>333</v>
      </c>
      <c r="C10" s="28">
        <v>309.2</v>
      </c>
      <c r="D10" s="28">
        <v>309.2</v>
      </c>
      <c r="E10" s="28">
        <v>36133.2</v>
      </c>
      <c r="F10" s="28">
        <v>34222.9</v>
      </c>
      <c r="G10" s="29">
        <v>110.7</v>
      </c>
      <c r="H10" s="28" t="s">
        <v>48</v>
      </c>
      <c r="I10" s="28" t="s">
        <v>48</v>
      </c>
      <c r="J10" s="28" t="s">
        <v>48</v>
      </c>
      <c r="K10" s="28" t="s">
        <v>48</v>
      </c>
      <c r="L10" s="28" t="s">
        <v>48</v>
      </c>
      <c r="M10" s="28" t="s">
        <v>48</v>
      </c>
      <c r="N10" s="28">
        <v>54</v>
      </c>
      <c r="O10" s="28">
        <v>47.5</v>
      </c>
      <c r="P10" s="28">
        <v>47.5</v>
      </c>
      <c r="Q10" s="28">
        <v>5382.9</v>
      </c>
      <c r="R10" s="28">
        <v>5382.9</v>
      </c>
      <c r="S10" s="28">
        <v>113.3</v>
      </c>
      <c r="T10" s="28">
        <v>279</v>
      </c>
      <c r="U10" s="28">
        <v>261.7</v>
      </c>
      <c r="V10" s="28">
        <v>261.7</v>
      </c>
      <c r="W10" s="28">
        <v>30750.3</v>
      </c>
      <c r="X10" s="28">
        <v>28840</v>
      </c>
      <c r="Y10" s="56">
        <v>110.2</v>
      </c>
      <c r="Z10" s="57"/>
      <c r="AA10" s="57"/>
      <c r="AB10" s="57"/>
      <c r="AC10" s="57"/>
      <c r="AD10" s="57"/>
      <c r="AE10" s="57"/>
      <c r="AF10" s="57"/>
    </row>
    <row r="11" spans="1:32" ht="12.75">
      <c r="A11" s="27" t="s">
        <v>10</v>
      </c>
      <c r="B11" s="28">
        <v>214.9</v>
      </c>
      <c r="C11" s="28">
        <v>206.7</v>
      </c>
      <c r="D11" s="28">
        <v>206.7</v>
      </c>
      <c r="E11" s="28" t="s">
        <v>48</v>
      </c>
      <c r="F11" s="28" t="s">
        <v>48</v>
      </c>
      <c r="G11" s="28" t="s">
        <v>48</v>
      </c>
      <c r="H11" s="28" t="s">
        <v>48</v>
      </c>
      <c r="I11" s="28" t="s">
        <v>48</v>
      </c>
      <c r="J11" s="28" t="s">
        <v>48</v>
      </c>
      <c r="K11" s="28" t="s">
        <v>48</v>
      </c>
      <c r="L11" s="28" t="s">
        <v>48</v>
      </c>
      <c r="M11" s="28" t="s">
        <v>48</v>
      </c>
      <c r="N11" s="28" t="s">
        <v>48</v>
      </c>
      <c r="O11" s="28" t="s">
        <v>48</v>
      </c>
      <c r="P11" s="28" t="s">
        <v>48</v>
      </c>
      <c r="Q11" s="28" t="s">
        <v>48</v>
      </c>
      <c r="R11" s="28" t="s">
        <v>48</v>
      </c>
      <c r="S11" s="28" t="s">
        <v>48</v>
      </c>
      <c r="T11" s="28">
        <v>214.9</v>
      </c>
      <c r="U11" s="28">
        <v>206.7</v>
      </c>
      <c r="V11" s="28">
        <v>206.7</v>
      </c>
      <c r="W11" s="28" t="s">
        <v>48</v>
      </c>
      <c r="X11" s="28" t="s">
        <v>48</v>
      </c>
      <c r="Y11" s="28" t="s">
        <v>48</v>
      </c>
      <c r="Z11" s="57"/>
      <c r="AA11" s="57"/>
      <c r="AB11" s="57"/>
      <c r="AC11" s="57"/>
      <c r="AD11" s="57"/>
      <c r="AE11" s="57"/>
      <c r="AF11" s="57"/>
    </row>
    <row r="12" spans="1:32" ht="12.75">
      <c r="A12" s="27" t="s">
        <v>11</v>
      </c>
      <c r="B12" s="28">
        <v>161.8</v>
      </c>
      <c r="C12" s="28">
        <v>124.5</v>
      </c>
      <c r="D12" s="28">
        <v>123.8</v>
      </c>
      <c r="E12" s="28">
        <v>24370.7</v>
      </c>
      <c r="F12" s="28">
        <v>19833.6</v>
      </c>
      <c r="G12" s="28">
        <v>160.21</v>
      </c>
      <c r="H12" s="30" t="s">
        <v>47</v>
      </c>
      <c r="I12" s="30" t="s">
        <v>47</v>
      </c>
      <c r="J12" s="30" t="s">
        <v>47</v>
      </c>
      <c r="K12" s="30" t="s">
        <v>47</v>
      </c>
      <c r="L12" s="30" t="s">
        <v>47</v>
      </c>
      <c r="M12" s="30" t="s">
        <v>47</v>
      </c>
      <c r="N12" s="28">
        <v>25.5</v>
      </c>
      <c r="O12" s="28">
        <v>14.2</v>
      </c>
      <c r="P12" s="28">
        <v>14.2</v>
      </c>
      <c r="Q12" s="28">
        <v>505</v>
      </c>
      <c r="R12" s="28">
        <v>505</v>
      </c>
      <c r="S12" s="29">
        <v>35.6</v>
      </c>
      <c r="T12" s="28">
        <v>135</v>
      </c>
      <c r="U12" s="28">
        <v>109.3</v>
      </c>
      <c r="V12" s="28">
        <v>109.3</v>
      </c>
      <c r="W12" s="28">
        <v>23859.7</v>
      </c>
      <c r="X12" s="28">
        <v>19322.6</v>
      </c>
      <c r="Y12" s="56">
        <v>176.8</v>
      </c>
      <c r="Z12" s="57"/>
      <c r="AA12" s="57"/>
      <c r="AB12" s="57"/>
      <c r="AC12" s="57"/>
      <c r="AD12" s="57"/>
      <c r="AE12" s="57"/>
      <c r="AF12" s="57"/>
    </row>
    <row r="13" spans="1:41" s="13" customFormat="1" ht="12.75">
      <c r="A13" s="43" t="s">
        <v>12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</row>
    <row r="14" spans="1:25" ht="12.75">
      <c r="A14" s="27" t="s">
        <v>6</v>
      </c>
      <c r="B14" s="28">
        <v>63.6</v>
      </c>
      <c r="C14" s="28">
        <v>54.4</v>
      </c>
      <c r="D14" s="28">
        <v>54.4</v>
      </c>
      <c r="E14" s="28">
        <v>2875.5</v>
      </c>
      <c r="F14" s="28">
        <v>2459.5</v>
      </c>
      <c r="G14" s="56">
        <v>45.2</v>
      </c>
      <c r="H14" s="28" t="s">
        <v>48</v>
      </c>
      <c r="I14" s="28" t="s">
        <v>48</v>
      </c>
      <c r="J14" s="28" t="s">
        <v>48</v>
      </c>
      <c r="K14" s="28" t="s">
        <v>48</v>
      </c>
      <c r="L14" s="28" t="s">
        <v>48</v>
      </c>
      <c r="M14" s="28" t="s">
        <v>48</v>
      </c>
      <c r="N14" s="28" t="s">
        <v>48</v>
      </c>
      <c r="O14" s="28" t="s">
        <v>48</v>
      </c>
      <c r="P14" s="28" t="s">
        <v>48</v>
      </c>
      <c r="Q14" s="28" t="s">
        <v>48</v>
      </c>
      <c r="R14" s="28" t="s">
        <v>48</v>
      </c>
      <c r="S14" s="28" t="s">
        <v>48</v>
      </c>
      <c r="T14" s="28">
        <v>63.6</v>
      </c>
      <c r="U14" s="28">
        <v>54.4</v>
      </c>
      <c r="V14" s="28">
        <v>54.4</v>
      </c>
      <c r="W14" s="28">
        <v>2875.5</v>
      </c>
      <c r="X14" s="28">
        <v>2459.5</v>
      </c>
      <c r="Y14" s="56">
        <v>45.2</v>
      </c>
    </row>
    <row r="15" spans="1:25" ht="12.75">
      <c r="A15" s="27" t="s">
        <v>7</v>
      </c>
      <c r="B15" s="28">
        <v>50.4</v>
      </c>
      <c r="C15" s="28">
        <v>42</v>
      </c>
      <c r="D15" s="28">
        <v>42</v>
      </c>
      <c r="E15" s="28">
        <v>5566.2</v>
      </c>
      <c r="F15" s="28">
        <v>4639.2</v>
      </c>
      <c r="G15" s="56">
        <v>110.5</v>
      </c>
      <c r="H15" s="28" t="s">
        <v>48</v>
      </c>
      <c r="I15" s="28" t="s">
        <v>48</v>
      </c>
      <c r="J15" s="28" t="s">
        <v>48</v>
      </c>
      <c r="K15" s="28" t="s">
        <v>48</v>
      </c>
      <c r="L15" s="28" t="s">
        <v>48</v>
      </c>
      <c r="M15" s="28" t="s">
        <v>48</v>
      </c>
      <c r="N15" s="28" t="s">
        <v>48</v>
      </c>
      <c r="O15" s="28" t="s">
        <v>48</v>
      </c>
      <c r="P15" s="28" t="s">
        <v>48</v>
      </c>
      <c r="Q15" s="28" t="s">
        <v>48</v>
      </c>
      <c r="R15" s="28" t="s">
        <v>48</v>
      </c>
      <c r="S15" s="28" t="s">
        <v>48</v>
      </c>
      <c r="T15" s="28">
        <v>50.4</v>
      </c>
      <c r="U15" s="28">
        <v>42</v>
      </c>
      <c r="V15" s="28">
        <v>42</v>
      </c>
      <c r="W15" s="28">
        <v>5566.2</v>
      </c>
      <c r="X15" s="28">
        <v>4639.2</v>
      </c>
      <c r="Y15" s="56">
        <v>110.5</v>
      </c>
    </row>
    <row r="16" spans="1:25" ht="12.75">
      <c r="A16" s="27" t="s">
        <v>8</v>
      </c>
      <c r="B16" s="28">
        <v>1.7</v>
      </c>
      <c r="C16" s="28">
        <v>1.6</v>
      </c>
      <c r="D16" s="28">
        <v>1.6</v>
      </c>
      <c r="E16" s="28">
        <v>104.3</v>
      </c>
      <c r="F16" s="28">
        <v>99.3</v>
      </c>
      <c r="G16" s="56">
        <v>62.1</v>
      </c>
      <c r="H16" s="28" t="s">
        <v>48</v>
      </c>
      <c r="I16" s="28" t="s">
        <v>48</v>
      </c>
      <c r="J16" s="28" t="s">
        <v>48</v>
      </c>
      <c r="K16" s="28" t="s">
        <v>48</v>
      </c>
      <c r="L16" s="28" t="s">
        <v>48</v>
      </c>
      <c r="M16" s="28" t="s">
        <v>48</v>
      </c>
      <c r="N16" s="28" t="s">
        <v>48</v>
      </c>
      <c r="O16" s="28" t="s">
        <v>48</v>
      </c>
      <c r="P16" s="28" t="s">
        <v>48</v>
      </c>
      <c r="Q16" s="28" t="s">
        <v>48</v>
      </c>
      <c r="R16" s="28" t="s">
        <v>48</v>
      </c>
      <c r="S16" s="28" t="s">
        <v>48</v>
      </c>
      <c r="T16" s="28">
        <v>1.7</v>
      </c>
      <c r="U16" s="28">
        <v>1.6</v>
      </c>
      <c r="V16" s="28">
        <v>1.6</v>
      </c>
      <c r="W16" s="28">
        <v>104.3</v>
      </c>
      <c r="X16" s="28">
        <v>99.3</v>
      </c>
      <c r="Y16" s="56">
        <v>62.1</v>
      </c>
    </row>
    <row r="17" spans="1:25" ht="12.75">
      <c r="A17" s="27" t="s">
        <v>9</v>
      </c>
      <c r="B17" s="28">
        <v>30</v>
      </c>
      <c r="C17" s="28">
        <v>25.9</v>
      </c>
      <c r="D17" s="28">
        <v>25.9</v>
      </c>
      <c r="E17" s="28">
        <v>3308.3</v>
      </c>
      <c r="F17" s="28">
        <v>2981.8</v>
      </c>
      <c r="G17" s="56">
        <v>115.1</v>
      </c>
      <c r="H17" s="28" t="s">
        <v>48</v>
      </c>
      <c r="I17" s="28" t="s">
        <v>48</v>
      </c>
      <c r="J17" s="28" t="s">
        <v>48</v>
      </c>
      <c r="K17" s="28" t="s">
        <v>48</v>
      </c>
      <c r="L17" s="28" t="s">
        <v>48</v>
      </c>
      <c r="M17" s="28" t="s">
        <v>48</v>
      </c>
      <c r="N17" s="28" t="s">
        <v>48</v>
      </c>
      <c r="O17" s="28" t="s">
        <v>48</v>
      </c>
      <c r="P17" s="28" t="s">
        <v>48</v>
      </c>
      <c r="Q17" s="28" t="s">
        <v>48</v>
      </c>
      <c r="R17" s="28" t="s">
        <v>48</v>
      </c>
      <c r="S17" s="28" t="s">
        <v>48</v>
      </c>
      <c r="T17" s="28">
        <v>30</v>
      </c>
      <c r="U17" s="28">
        <v>25.9</v>
      </c>
      <c r="V17" s="28">
        <v>25.9</v>
      </c>
      <c r="W17" s="28">
        <v>3308.3</v>
      </c>
      <c r="X17" s="28">
        <v>2981.8</v>
      </c>
      <c r="Y17" s="56">
        <v>115.1</v>
      </c>
    </row>
    <row r="18" spans="1:25" ht="12.75">
      <c r="A18" s="27" t="s">
        <v>10</v>
      </c>
      <c r="B18" s="28">
        <v>22.1</v>
      </c>
      <c r="C18" s="28">
        <v>21.6</v>
      </c>
      <c r="D18" s="28">
        <v>21.6</v>
      </c>
      <c r="E18" s="28" t="s">
        <v>48</v>
      </c>
      <c r="F18" s="28" t="s">
        <v>48</v>
      </c>
      <c r="G18" s="28" t="s">
        <v>48</v>
      </c>
      <c r="H18" s="28" t="s">
        <v>48</v>
      </c>
      <c r="I18" s="28" t="s">
        <v>48</v>
      </c>
      <c r="J18" s="28" t="s">
        <v>48</v>
      </c>
      <c r="K18" s="28" t="s">
        <v>48</v>
      </c>
      <c r="L18" s="28" t="s">
        <v>48</v>
      </c>
      <c r="M18" s="28" t="s">
        <v>48</v>
      </c>
      <c r="N18" s="28" t="s">
        <v>48</v>
      </c>
      <c r="O18" s="28" t="s">
        <v>48</v>
      </c>
      <c r="P18" s="28" t="s">
        <v>48</v>
      </c>
      <c r="Q18" s="28" t="s">
        <v>48</v>
      </c>
      <c r="R18" s="28" t="s">
        <v>48</v>
      </c>
      <c r="S18" s="28" t="s">
        <v>48</v>
      </c>
      <c r="T18" s="28">
        <v>22.1</v>
      </c>
      <c r="U18" s="28">
        <v>21.6</v>
      </c>
      <c r="V18" s="28">
        <v>21.6</v>
      </c>
      <c r="W18" s="28" t="s">
        <v>48</v>
      </c>
      <c r="X18" s="28" t="s">
        <v>48</v>
      </c>
      <c r="Y18" s="28" t="s">
        <v>48</v>
      </c>
    </row>
    <row r="19" spans="1:25" ht="12.75">
      <c r="A19" s="27" t="s">
        <v>11</v>
      </c>
      <c r="B19" s="28">
        <v>15.4</v>
      </c>
      <c r="C19" s="28">
        <v>12.6</v>
      </c>
      <c r="D19" s="28">
        <v>12.6</v>
      </c>
      <c r="E19" s="28">
        <v>2716.7</v>
      </c>
      <c r="F19" s="28">
        <v>2219.2</v>
      </c>
      <c r="G19" s="56">
        <v>176.1</v>
      </c>
      <c r="H19" s="28" t="s">
        <v>48</v>
      </c>
      <c r="I19" s="28" t="s">
        <v>48</v>
      </c>
      <c r="J19" s="28" t="s">
        <v>48</v>
      </c>
      <c r="K19" s="28" t="s">
        <v>48</v>
      </c>
      <c r="L19" s="28" t="s">
        <v>48</v>
      </c>
      <c r="M19" s="28" t="s">
        <v>48</v>
      </c>
      <c r="N19" s="28" t="s">
        <v>48</v>
      </c>
      <c r="O19" s="28" t="s">
        <v>48</v>
      </c>
      <c r="P19" s="28" t="s">
        <v>48</v>
      </c>
      <c r="Q19" s="28" t="s">
        <v>48</v>
      </c>
      <c r="R19" s="28" t="s">
        <v>48</v>
      </c>
      <c r="S19" s="28" t="s">
        <v>48</v>
      </c>
      <c r="T19" s="28">
        <v>15.4</v>
      </c>
      <c r="U19" s="28">
        <v>12.6</v>
      </c>
      <c r="V19" s="28">
        <v>12.6</v>
      </c>
      <c r="W19" s="28">
        <v>2716.7</v>
      </c>
      <c r="X19" s="28">
        <v>2219.2</v>
      </c>
      <c r="Y19" s="56">
        <v>176.1</v>
      </c>
    </row>
    <row r="20" spans="1:41" s="13" customFormat="1" ht="12.75">
      <c r="A20" s="43" t="s">
        <v>13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5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</row>
    <row r="21" spans="1:25" ht="12.75">
      <c r="A21" s="27" t="s">
        <v>6</v>
      </c>
      <c r="B21" s="28">
        <v>43.2</v>
      </c>
      <c r="C21" s="28">
        <v>28.8</v>
      </c>
      <c r="D21" s="28">
        <v>28.8</v>
      </c>
      <c r="E21" s="28">
        <v>1342.3</v>
      </c>
      <c r="F21" s="28">
        <v>1144.3</v>
      </c>
      <c r="G21" s="29">
        <v>39.7</v>
      </c>
      <c r="H21" s="28" t="s">
        <v>48</v>
      </c>
      <c r="I21" s="28" t="s">
        <v>48</v>
      </c>
      <c r="J21" s="28" t="s">
        <v>48</v>
      </c>
      <c r="K21" s="28" t="s">
        <v>48</v>
      </c>
      <c r="L21" s="28" t="s">
        <v>48</v>
      </c>
      <c r="M21" s="28" t="s">
        <v>48</v>
      </c>
      <c r="N21" s="30" t="s">
        <v>47</v>
      </c>
      <c r="O21" s="28" t="s">
        <v>47</v>
      </c>
      <c r="P21" s="28" t="s">
        <v>47</v>
      </c>
      <c r="Q21" s="28" t="s">
        <v>47</v>
      </c>
      <c r="R21" s="28" t="s">
        <v>47</v>
      </c>
      <c r="S21" s="28" t="s">
        <v>47</v>
      </c>
      <c r="T21" s="28">
        <v>29.7</v>
      </c>
      <c r="U21" s="28">
        <v>25.3</v>
      </c>
      <c r="V21" s="28">
        <v>25.3</v>
      </c>
      <c r="W21" s="28">
        <v>1339.3</v>
      </c>
      <c r="X21" s="28">
        <v>1141.3</v>
      </c>
      <c r="Y21" s="56">
        <v>45.1</v>
      </c>
    </row>
    <row r="22" spans="1:25" ht="12.75">
      <c r="A22" s="27" t="s">
        <v>7</v>
      </c>
      <c r="B22" s="28">
        <v>35.6</v>
      </c>
      <c r="C22" s="28">
        <v>29.6</v>
      </c>
      <c r="D22" s="28">
        <v>29.6</v>
      </c>
      <c r="E22" s="28">
        <v>3926.7</v>
      </c>
      <c r="F22" s="28">
        <v>3269</v>
      </c>
      <c r="G22" s="56">
        <v>110.4</v>
      </c>
      <c r="H22" s="28" t="s">
        <v>48</v>
      </c>
      <c r="I22" s="28" t="s">
        <v>48</v>
      </c>
      <c r="J22" s="28" t="s">
        <v>48</v>
      </c>
      <c r="K22" s="28" t="s">
        <v>48</v>
      </c>
      <c r="L22" s="28" t="s">
        <v>48</v>
      </c>
      <c r="M22" s="28" t="s">
        <v>48</v>
      </c>
      <c r="N22" s="28" t="s">
        <v>48</v>
      </c>
      <c r="O22" s="28" t="s">
        <v>48</v>
      </c>
      <c r="P22" s="28" t="s">
        <v>48</v>
      </c>
      <c r="Q22" s="28" t="s">
        <v>48</v>
      </c>
      <c r="R22" s="28" t="s">
        <v>48</v>
      </c>
      <c r="S22" s="28" t="s">
        <v>48</v>
      </c>
      <c r="T22" s="28">
        <v>35.6</v>
      </c>
      <c r="U22" s="28">
        <v>29.6</v>
      </c>
      <c r="V22" s="28">
        <v>29.6</v>
      </c>
      <c r="W22" s="28">
        <v>3926.7</v>
      </c>
      <c r="X22" s="28">
        <v>3269</v>
      </c>
      <c r="Y22" s="56">
        <v>110.4</v>
      </c>
    </row>
    <row r="23" spans="1:25" ht="12.75">
      <c r="A23" s="27" t="s">
        <v>8</v>
      </c>
      <c r="B23" s="28">
        <v>2.1</v>
      </c>
      <c r="C23" s="28">
        <v>2</v>
      </c>
      <c r="D23" s="28">
        <v>2</v>
      </c>
      <c r="E23" s="28">
        <v>137.3</v>
      </c>
      <c r="F23" s="28">
        <v>124.2</v>
      </c>
      <c r="G23" s="56">
        <v>62.1</v>
      </c>
      <c r="H23" s="28" t="s">
        <v>48</v>
      </c>
      <c r="I23" s="28" t="s">
        <v>48</v>
      </c>
      <c r="J23" s="28" t="s">
        <v>48</v>
      </c>
      <c r="K23" s="28" t="s">
        <v>48</v>
      </c>
      <c r="L23" s="28" t="s">
        <v>48</v>
      </c>
      <c r="M23" s="28" t="s">
        <v>48</v>
      </c>
      <c r="N23" s="28" t="s">
        <v>48</v>
      </c>
      <c r="O23" s="28" t="s">
        <v>48</v>
      </c>
      <c r="P23" s="28" t="s">
        <v>48</v>
      </c>
      <c r="Q23" s="28" t="s">
        <v>48</v>
      </c>
      <c r="R23" s="28" t="s">
        <v>48</v>
      </c>
      <c r="S23" s="28" t="s">
        <v>48</v>
      </c>
      <c r="T23" s="28">
        <v>2.1</v>
      </c>
      <c r="U23" s="28">
        <v>2</v>
      </c>
      <c r="V23" s="28">
        <v>2</v>
      </c>
      <c r="W23" s="28">
        <v>137.3</v>
      </c>
      <c r="X23" s="28">
        <v>124.2</v>
      </c>
      <c r="Y23" s="56">
        <v>62.1</v>
      </c>
    </row>
    <row r="24" spans="1:25" ht="12.75">
      <c r="A24" s="27" t="s">
        <v>9</v>
      </c>
      <c r="B24" s="28">
        <v>13.3</v>
      </c>
      <c r="C24" s="28">
        <v>12.7</v>
      </c>
      <c r="D24" s="28">
        <v>12.7</v>
      </c>
      <c r="E24" s="28">
        <v>1463.8</v>
      </c>
      <c r="F24" s="28">
        <v>1392.1</v>
      </c>
      <c r="G24" s="56">
        <f>F24/D24</f>
        <v>109.61417322834646</v>
      </c>
      <c r="H24" s="28" t="s">
        <v>48</v>
      </c>
      <c r="I24" s="28" t="s">
        <v>48</v>
      </c>
      <c r="J24" s="28" t="s">
        <v>48</v>
      </c>
      <c r="K24" s="28" t="s">
        <v>48</v>
      </c>
      <c r="L24" s="28" t="s">
        <v>48</v>
      </c>
      <c r="M24" s="28" t="s">
        <v>48</v>
      </c>
      <c r="N24" s="28" t="s">
        <v>48</v>
      </c>
      <c r="O24" s="28" t="s">
        <v>48</v>
      </c>
      <c r="P24" s="28" t="s">
        <v>48</v>
      </c>
      <c r="Q24" s="28" t="s">
        <v>48</v>
      </c>
      <c r="R24" s="28" t="s">
        <v>48</v>
      </c>
      <c r="S24" s="28" t="s">
        <v>48</v>
      </c>
      <c r="T24" s="28">
        <v>13.3</v>
      </c>
      <c r="U24" s="28">
        <v>12.7</v>
      </c>
      <c r="V24" s="28">
        <v>12.7</v>
      </c>
      <c r="W24" s="28">
        <v>1463.8</v>
      </c>
      <c r="X24" s="28">
        <v>1392.1</v>
      </c>
      <c r="Y24" s="56">
        <f>X24/V24</f>
        <v>109.61417322834646</v>
      </c>
    </row>
    <row r="25" spans="1:25" ht="12.75">
      <c r="A25" s="27" t="s">
        <v>10</v>
      </c>
      <c r="B25" s="28">
        <v>10.3</v>
      </c>
      <c r="C25" s="28">
        <v>9.8</v>
      </c>
      <c r="D25" s="28">
        <v>9.8</v>
      </c>
      <c r="E25" s="28" t="s">
        <v>48</v>
      </c>
      <c r="F25" s="28" t="s">
        <v>48</v>
      </c>
      <c r="G25" s="29" t="s">
        <v>48</v>
      </c>
      <c r="H25" s="28" t="s">
        <v>48</v>
      </c>
      <c r="I25" s="28" t="s">
        <v>48</v>
      </c>
      <c r="J25" s="28" t="s">
        <v>48</v>
      </c>
      <c r="K25" s="28" t="s">
        <v>48</v>
      </c>
      <c r="L25" s="28" t="s">
        <v>48</v>
      </c>
      <c r="M25" s="28" t="s">
        <v>48</v>
      </c>
      <c r="N25" s="28" t="s">
        <v>48</v>
      </c>
      <c r="O25" s="28" t="s">
        <v>48</v>
      </c>
      <c r="P25" s="28" t="s">
        <v>48</v>
      </c>
      <c r="Q25" s="28" t="s">
        <v>48</v>
      </c>
      <c r="R25" s="28" t="s">
        <v>48</v>
      </c>
      <c r="S25" s="28" t="s">
        <v>48</v>
      </c>
      <c r="T25" s="28">
        <v>10.3</v>
      </c>
      <c r="U25" s="28">
        <v>9.8</v>
      </c>
      <c r="V25" s="28">
        <v>9.8</v>
      </c>
      <c r="W25" s="28" t="s">
        <v>48</v>
      </c>
      <c r="X25" s="28" t="s">
        <v>48</v>
      </c>
      <c r="Y25" s="29" t="s">
        <v>48</v>
      </c>
    </row>
    <row r="26" spans="1:25" ht="12.75">
      <c r="A26" s="27" t="s">
        <v>11</v>
      </c>
      <c r="B26" s="28">
        <v>6.8</v>
      </c>
      <c r="C26" s="28">
        <v>5</v>
      </c>
      <c r="D26" s="28">
        <v>5</v>
      </c>
      <c r="E26" s="28">
        <v>1201.3</v>
      </c>
      <c r="F26" s="28">
        <v>884.1</v>
      </c>
      <c r="G26" s="56">
        <v>176.8</v>
      </c>
      <c r="H26" s="28" t="s">
        <v>48</v>
      </c>
      <c r="I26" s="28" t="s">
        <v>48</v>
      </c>
      <c r="J26" s="28" t="s">
        <v>48</v>
      </c>
      <c r="K26" s="28" t="s">
        <v>48</v>
      </c>
      <c r="L26" s="28" t="s">
        <v>48</v>
      </c>
      <c r="M26" s="28" t="s">
        <v>48</v>
      </c>
      <c r="N26" s="28" t="s">
        <v>48</v>
      </c>
      <c r="O26" s="28" t="s">
        <v>48</v>
      </c>
      <c r="P26" s="28" t="s">
        <v>48</v>
      </c>
      <c r="Q26" s="28" t="s">
        <v>48</v>
      </c>
      <c r="R26" s="28" t="s">
        <v>48</v>
      </c>
      <c r="S26" s="28" t="s">
        <v>48</v>
      </c>
      <c r="T26" s="28">
        <v>6.8</v>
      </c>
      <c r="U26" s="28">
        <v>5</v>
      </c>
      <c r="V26" s="28">
        <v>5</v>
      </c>
      <c r="W26" s="28">
        <v>1201.3</v>
      </c>
      <c r="X26" s="28">
        <v>884.1</v>
      </c>
      <c r="Y26" s="56">
        <v>176.8</v>
      </c>
    </row>
    <row r="27" spans="1:41" s="13" customFormat="1" ht="12.75">
      <c r="A27" s="43" t="s">
        <v>14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5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</row>
    <row r="28" spans="1:25" ht="12.75">
      <c r="A28" s="27" t="s">
        <v>6</v>
      </c>
      <c r="B28" s="28">
        <v>12.9</v>
      </c>
      <c r="C28" s="28">
        <v>11.1</v>
      </c>
      <c r="D28" s="28">
        <v>11.1</v>
      </c>
      <c r="E28" s="28">
        <v>582.8</v>
      </c>
      <c r="F28" s="28">
        <v>498.3</v>
      </c>
      <c r="G28" s="56">
        <v>44.9</v>
      </c>
      <c r="H28" s="28" t="s">
        <v>48</v>
      </c>
      <c r="I28" s="28" t="s">
        <v>48</v>
      </c>
      <c r="J28" s="28" t="s">
        <v>48</v>
      </c>
      <c r="K28" s="28" t="s">
        <v>48</v>
      </c>
      <c r="L28" s="28" t="s">
        <v>48</v>
      </c>
      <c r="M28" s="28" t="s">
        <v>48</v>
      </c>
      <c r="N28" s="28" t="s">
        <v>48</v>
      </c>
      <c r="O28" s="28" t="s">
        <v>48</v>
      </c>
      <c r="P28" s="28" t="s">
        <v>48</v>
      </c>
      <c r="Q28" s="28" t="s">
        <v>48</v>
      </c>
      <c r="R28" s="28" t="s">
        <v>48</v>
      </c>
      <c r="S28" s="28" t="s">
        <v>48</v>
      </c>
      <c r="T28" s="28">
        <v>12.9</v>
      </c>
      <c r="U28" s="28">
        <v>11.1</v>
      </c>
      <c r="V28" s="28">
        <v>11.1</v>
      </c>
      <c r="W28" s="28">
        <v>582.8</v>
      </c>
      <c r="X28" s="28">
        <v>498.3</v>
      </c>
      <c r="Y28" s="56">
        <v>44.9</v>
      </c>
    </row>
    <row r="29" spans="1:25" ht="12.75">
      <c r="A29" s="27" t="s">
        <v>7</v>
      </c>
      <c r="B29" s="28">
        <v>15.6</v>
      </c>
      <c r="C29" s="28">
        <v>13.2</v>
      </c>
      <c r="D29" s="28">
        <v>13.2</v>
      </c>
      <c r="E29" s="28">
        <v>1651</v>
      </c>
      <c r="F29" s="28">
        <v>1382.1</v>
      </c>
      <c r="G29" s="56">
        <v>104.7</v>
      </c>
      <c r="H29" s="28" t="s">
        <v>48</v>
      </c>
      <c r="I29" s="28" t="s">
        <v>48</v>
      </c>
      <c r="J29" s="28" t="s">
        <v>48</v>
      </c>
      <c r="K29" s="28" t="s">
        <v>48</v>
      </c>
      <c r="L29" s="28" t="s">
        <v>48</v>
      </c>
      <c r="M29" s="28" t="s">
        <v>48</v>
      </c>
      <c r="N29" s="28" t="s">
        <v>47</v>
      </c>
      <c r="O29" s="28" t="s">
        <v>47</v>
      </c>
      <c r="P29" s="28" t="s">
        <v>47</v>
      </c>
      <c r="Q29" s="28" t="s">
        <v>47</v>
      </c>
      <c r="R29" s="28" t="s">
        <v>47</v>
      </c>
      <c r="S29" s="28" t="s">
        <v>47</v>
      </c>
      <c r="T29" s="28">
        <v>14.1</v>
      </c>
      <c r="U29" s="28">
        <v>11.7</v>
      </c>
      <c r="V29" s="28">
        <v>11.7</v>
      </c>
      <c r="W29" s="28">
        <v>1551</v>
      </c>
      <c r="X29" s="28">
        <v>1282.1</v>
      </c>
      <c r="Y29" s="56">
        <v>109.6</v>
      </c>
    </row>
    <row r="30" spans="1:25" ht="12.75">
      <c r="A30" s="27" t="s">
        <v>8</v>
      </c>
      <c r="B30" s="28">
        <v>0.9</v>
      </c>
      <c r="C30" s="28">
        <v>1</v>
      </c>
      <c r="D30" s="28">
        <v>1</v>
      </c>
      <c r="E30" s="28">
        <v>54.9</v>
      </c>
      <c r="F30" s="28">
        <v>62</v>
      </c>
      <c r="G30" s="56">
        <v>62</v>
      </c>
      <c r="H30" s="28" t="s">
        <v>48</v>
      </c>
      <c r="I30" s="28" t="s">
        <v>48</v>
      </c>
      <c r="J30" s="28" t="s">
        <v>48</v>
      </c>
      <c r="K30" s="28" t="s">
        <v>48</v>
      </c>
      <c r="L30" s="28" t="s">
        <v>48</v>
      </c>
      <c r="M30" s="28" t="s">
        <v>48</v>
      </c>
      <c r="N30" s="28" t="s">
        <v>48</v>
      </c>
      <c r="O30" s="28" t="s">
        <v>48</v>
      </c>
      <c r="P30" s="28" t="s">
        <v>48</v>
      </c>
      <c r="Q30" s="28" t="s">
        <v>48</v>
      </c>
      <c r="R30" s="28" t="s">
        <v>48</v>
      </c>
      <c r="S30" s="28" t="s">
        <v>48</v>
      </c>
      <c r="T30" s="28">
        <v>0.9</v>
      </c>
      <c r="U30" s="28">
        <v>1</v>
      </c>
      <c r="V30" s="28">
        <v>1</v>
      </c>
      <c r="W30" s="28">
        <v>54.9</v>
      </c>
      <c r="X30" s="28">
        <v>62</v>
      </c>
      <c r="Y30" s="56">
        <v>62</v>
      </c>
    </row>
    <row r="31" spans="1:25" ht="12.75">
      <c r="A31" s="27" t="s">
        <v>9</v>
      </c>
      <c r="B31" s="28">
        <v>4.4</v>
      </c>
      <c r="C31" s="28">
        <v>4.2</v>
      </c>
      <c r="D31" s="28">
        <v>4.2</v>
      </c>
      <c r="E31" s="28">
        <v>363.5</v>
      </c>
      <c r="F31" s="28">
        <v>344.5</v>
      </c>
      <c r="G31" s="29">
        <v>82</v>
      </c>
      <c r="H31" s="28" t="s">
        <v>48</v>
      </c>
      <c r="I31" s="28" t="s">
        <v>48</v>
      </c>
      <c r="J31" s="28" t="s">
        <v>48</v>
      </c>
      <c r="K31" s="28" t="s">
        <v>48</v>
      </c>
      <c r="L31" s="28" t="s">
        <v>48</v>
      </c>
      <c r="M31" s="28" t="s">
        <v>48</v>
      </c>
      <c r="N31" s="30" t="s">
        <v>47</v>
      </c>
      <c r="O31" s="30" t="s">
        <v>47</v>
      </c>
      <c r="P31" s="30" t="s">
        <v>47</v>
      </c>
      <c r="Q31" s="28" t="s">
        <v>47</v>
      </c>
      <c r="R31" s="28" t="s">
        <v>47</v>
      </c>
      <c r="S31" s="30" t="s">
        <v>47</v>
      </c>
      <c r="T31" s="28">
        <v>2.4</v>
      </c>
      <c r="U31" s="28">
        <v>2.2</v>
      </c>
      <c r="V31" s="28">
        <v>2.2</v>
      </c>
      <c r="W31" s="28">
        <v>263.5</v>
      </c>
      <c r="X31" s="28">
        <v>244.5</v>
      </c>
      <c r="Y31" s="56">
        <v>111.1</v>
      </c>
    </row>
    <row r="32" spans="1:25" ht="12.75">
      <c r="A32" s="27" t="s">
        <v>10</v>
      </c>
      <c r="B32" s="28">
        <v>2</v>
      </c>
      <c r="C32" s="28">
        <v>1.7</v>
      </c>
      <c r="D32" s="28">
        <v>1.7</v>
      </c>
      <c r="E32" s="28" t="s">
        <v>48</v>
      </c>
      <c r="F32" s="28" t="s">
        <v>48</v>
      </c>
      <c r="G32" s="28" t="s">
        <v>48</v>
      </c>
      <c r="H32" s="28" t="s">
        <v>48</v>
      </c>
      <c r="I32" s="28" t="s">
        <v>48</v>
      </c>
      <c r="J32" s="28" t="s">
        <v>48</v>
      </c>
      <c r="K32" s="28" t="s">
        <v>48</v>
      </c>
      <c r="L32" s="28" t="s">
        <v>48</v>
      </c>
      <c r="M32" s="28" t="s">
        <v>48</v>
      </c>
      <c r="N32" s="28" t="s">
        <v>48</v>
      </c>
      <c r="O32" s="28" t="s">
        <v>48</v>
      </c>
      <c r="P32" s="28" t="s">
        <v>48</v>
      </c>
      <c r="Q32" s="28" t="s">
        <v>48</v>
      </c>
      <c r="R32" s="28" t="s">
        <v>48</v>
      </c>
      <c r="S32" s="28" t="s">
        <v>48</v>
      </c>
      <c r="T32" s="28">
        <v>2</v>
      </c>
      <c r="U32" s="28">
        <v>1.7</v>
      </c>
      <c r="V32" s="28">
        <v>1.7</v>
      </c>
      <c r="W32" s="28" t="s">
        <v>48</v>
      </c>
      <c r="X32" s="28" t="s">
        <v>48</v>
      </c>
      <c r="Y32" s="28" t="s">
        <v>48</v>
      </c>
    </row>
    <row r="33" spans="1:25" ht="12.75">
      <c r="A33" s="27" t="s">
        <v>11</v>
      </c>
      <c r="B33" s="28">
        <v>1.3</v>
      </c>
      <c r="C33" s="28">
        <v>1.1</v>
      </c>
      <c r="D33" s="28">
        <v>1.1</v>
      </c>
      <c r="E33" s="28">
        <v>221.9</v>
      </c>
      <c r="F33" s="28">
        <v>198.5</v>
      </c>
      <c r="G33" s="56">
        <v>180.1</v>
      </c>
      <c r="H33" s="28" t="s">
        <v>48</v>
      </c>
      <c r="I33" s="28" t="s">
        <v>48</v>
      </c>
      <c r="J33" s="28" t="s">
        <v>48</v>
      </c>
      <c r="K33" s="28" t="s">
        <v>48</v>
      </c>
      <c r="L33" s="28" t="s">
        <v>48</v>
      </c>
      <c r="M33" s="28" t="s">
        <v>48</v>
      </c>
      <c r="N33" s="28" t="s">
        <v>48</v>
      </c>
      <c r="O33" s="28" t="s">
        <v>48</v>
      </c>
      <c r="P33" s="28" t="s">
        <v>48</v>
      </c>
      <c r="Q33" s="28" t="s">
        <v>48</v>
      </c>
      <c r="R33" s="28" t="s">
        <v>48</v>
      </c>
      <c r="S33" s="28" t="s">
        <v>48</v>
      </c>
      <c r="T33" s="28">
        <v>1.3</v>
      </c>
      <c r="U33" s="28">
        <v>1.1</v>
      </c>
      <c r="V33" s="28">
        <v>1.1</v>
      </c>
      <c r="W33" s="28">
        <v>221.9</v>
      </c>
      <c r="X33" s="28">
        <v>198.5</v>
      </c>
      <c r="Y33" s="56">
        <v>180.1</v>
      </c>
    </row>
    <row r="34" spans="1:41" s="13" customFormat="1" ht="12.75">
      <c r="A34" s="43" t="s">
        <v>15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5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</row>
    <row r="35" spans="1:25" ht="12.75">
      <c r="A35" s="27" t="s">
        <v>6</v>
      </c>
      <c r="B35" s="28">
        <v>35.7</v>
      </c>
      <c r="C35" s="28">
        <v>30.8</v>
      </c>
      <c r="D35" s="28">
        <v>30.8</v>
      </c>
      <c r="E35" s="28">
        <v>2478.3</v>
      </c>
      <c r="F35" s="28">
        <v>2257.8</v>
      </c>
      <c r="G35" s="28">
        <v>73.31</v>
      </c>
      <c r="H35" s="28" t="s">
        <v>48</v>
      </c>
      <c r="I35" s="28" t="s">
        <v>48</v>
      </c>
      <c r="J35" s="28" t="s">
        <v>48</v>
      </c>
      <c r="K35" s="28" t="s">
        <v>48</v>
      </c>
      <c r="L35" s="28" t="s">
        <v>48</v>
      </c>
      <c r="M35" s="28" t="s">
        <v>48</v>
      </c>
      <c r="N35" s="28" t="s">
        <v>47</v>
      </c>
      <c r="O35" s="28" t="s">
        <v>47</v>
      </c>
      <c r="P35" s="28" t="s">
        <v>47</v>
      </c>
      <c r="Q35" s="28" t="s">
        <v>47</v>
      </c>
      <c r="R35" s="28" t="s">
        <v>47</v>
      </c>
      <c r="S35" s="28" t="s">
        <v>47</v>
      </c>
      <c r="T35" s="28">
        <v>32.7</v>
      </c>
      <c r="U35" s="28">
        <v>27.8</v>
      </c>
      <c r="V35" s="28">
        <v>27.8</v>
      </c>
      <c r="W35" s="28">
        <v>1478.3</v>
      </c>
      <c r="X35" s="28">
        <v>1257.8</v>
      </c>
      <c r="Y35" s="56">
        <v>45.2</v>
      </c>
    </row>
    <row r="36" spans="1:25" ht="12.75">
      <c r="A36" s="27" t="s">
        <v>7</v>
      </c>
      <c r="B36" s="28">
        <v>41.6</v>
      </c>
      <c r="C36" s="28">
        <v>34.6</v>
      </c>
      <c r="D36" s="28">
        <v>34.6</v>
      </c>
      <c r="E36" s="28">
        <v>4584.5</v>
      </c>
      <c r="F36" s="28">
        <v>3817.1</v>
      </c>
      <c r="G36" s="56">
        <v>110.3</v>
      </c>
      <c r="H36" s="28" t="s">
        <v>48</v>
      </c>
      <c r="I36" s="28" t="s">
        <v>48</v>
      </c>
      <c r="J36" s="28" t="s">
        <v>48</v>
      </c>
      <c r="K36" s="28" t="s">
        <v>48</v>
      </c>
      <c r="L36" s="28" t="s">
        <v>48</v>
      </c>
      <c r="M36" s="28" t="s">
        <v>48</v>
      </c>
      <c r="N36" s="28" t="s">
        <v>48</v>
      </c>
      <c r="O36" s="28" t="s">
        <v>48</v>
      </c>
      <c r="P36" s="28" t="s">
        <v>48</v>
      </c>
      <c r="Q36" s="28" t="s">
        <v>48</v>
      </c>
      <c r="R36" s="28" t="s">
        <v>48</v>
      </c>
      <c r="S36" s="28" t="s">
        <v>48</v>
      </c>
      <c r="T36" s="28">
        <v>41.6</v>
      </c>
      <c r="U36" s="28">
        <v>34.6</v>
      </c>
      <c r="V36" s="28">
        <v>34.6</v>
      </c>
      <c r="W36" s="28">
        <v>4584.5</v>
      </c>
      <c r="X36" s="28">
        <v>3817.1</v>
      </c>
      <c r="Y36" s="56">
        <v>110.3</v>
      </c>
    </row>
    <row r="37" spans="1:25" ht="12.75">
      <c r="A37" s="27" t="s">
        <v>8</v>
      </c>
      <c r="B37" s="28">
        <v>6</v>
      </c>
      <c r="C37" s="28">
        <v>5.6</v>
      </c>
      <c r="D37" s="28">
        <v>5.6</v>
      </c>
      <c r="E37" s="28">
        <v>378.9</v>
      </c>
      <c r="F37" s="28">
        <v>360</v>
      </c>
      <c r="G37" s="56">
        <v>64.3</v>
      </c>
      <c r="H37" s="28" t="s">
        <v>48</v>
      </c>
      <c r="I37" s="28" t="s">
        <v>48</v>
      </c>
      <c r="J37" s="28" t="s">
        <v>48</v>
      </c>
      <c r="K37" s="28" t="s">
        <v>48</v>
      </c>
      <c r="L37" s="28" t="s">
        <v>48</v>
      </c>
      <c r="M37" s="28" t="s">
        <v>48</v>
      </c>
      <c r="N37" s="28" t="s">
        <v>48</v>
      </c>
      <c r="O37" s="28" t="s">
        <v>48</v>
      </c>
      <c r="P37" s="28" t="s">
        <v>48</v>
      </c>
      <c r="Q37" s="28" t="s">
        <v>48</v>
      </c>
      <c r="R37" s="28" t="s">
        <v>48</v>
      </c>
      <c r="S37" s="28" t="s">
        <v>48</v>
      </c>
      <c r="T37" s="28">
        <v>6</v>
      </c>
      <c r="U37" s="28">
        <v>5.6</v>
      </c>
      <c r="V37" s="28">
        <v>5.6</v>
      </c>
      <c r="W37" s="28">
        <v>378.9</v>
      </c>
      <c r="X37" s="28">
        <v>360</v>
      </c>
      <c r="Y37" s="56">
        <v>64.3</v>
      </c>
    </row>
    <row r="38" spans="1:25" ht="12.75">
      <c r="A38" s="27" t="s">
        <v>9</v>
      </c>
      <c r="B38" s="28">
        <v>13.8</v>
      </c>
      <c r="C38" s="28">
        <v>13</v>
      </c>
      <c r="D38" s="28">
        <v>13</v>
      </c>
      <c r="E38" s="28">
        <v>1522.3</v>
      </c>
      <c r="F38" s="28">
        <v>1429.8</v>
      </c>
      <c r="G38" s="56">
        <v>110</v>
      </c>
      <c r="H38" s="28" t="s">
        <v>48</v>
      </c>
      <c r="I38" s="28" t="s">
        <v>48</v>
      </c>
      <c r="J38" s="28" t="s">
        <v>48</v>
      </c>
      <c r="K38" s="28" t="s">
        <v>48</v>
      </c>
      <c r="L38" s="28" t="s">
        <v>48</v>
      </c>
      <c r="M38" s="28" t="s">
        <v>48</v>
      </c>
      <c r="N38" s="28" t="s">
        <v>48</v>
      </c>
      <c r="O38" s="28" t="s">
        <v>48</v>
      </c>
      <c r="P38" s="28" t="s">
        <v>48</v>
      </c>
      <c r="Q38" s="28" t="s">
        <v>48</v>
      </c>
      <c r="R38" s="28" t="s">
        <v>48</v>
      </c>
      <c r="S38" s="28" t="s">
        <v>48</v>
      </c>
      <c r="T38" s="28">
        <v>13.8</v>
      </c>
      <c r="U38" s="28">
        <v>13</v>
      </c>
      <c r="V38" s="28">
        <v>13</v>
      </c>
      <c r="W38" s="28">
        <v>1522.3</v>
      </c>
      <c r="X38" s="28">
        <v>1429.8</v>
      </c>
      <c r="Y38" s="56">
        <v>110</v>
      </c>
    </row>
    <row r="39" spans="1:25" ht="12.75">
      <c r="A39" s="27" t="s">
        <v>10</v>
      </c>
      <c r="B39" s="28">
        <v>10.7</v>
      </c>
      <c r="C39" s="28">
        <v>10.5</v>
      </c>
      <c r="D39" s="28">
        <v>10.5</v>
      </c>
      <c r="E39" s="28" t="s">
        <v>48</v>
      </c>
      <c r="F39" s="28" t="s">
        <v>48</v>
      </c>
      <c r="G39" s="28" t="s">
        <v>48</v>
      </c>
      <c r="H39" s="28" t="s">
        <v>48</v>
      </c>
      <c r="I39" s="28" t="s">
        <v>48</v>
      </c>
      <c r="J39" s="28" t="s">
        <v>48</v>
      </c>
      <c r="K39" s="28" t="s">
        <v>48</v>
      </c>
      <c r="L39" s="28" t="s">
        <v>48</v>
      </c>
      <c r="M39" s="28" t="s">
        <v>48</v>
      </c>
      <c r="N39" s="28" t="s">
        <v>48</v>
      </c>
      <c r="O39" s="28" t="s">
        <v>48</v>
      </c>
      <c r="P39" s="28" t="s">
        <v>48</v>
      </c>
      <c r="Q39" s="28" t="s">
        <v>48</v>
      </c>
      <c r="R39" s="28" t="s">
        <v>48</v>
      </c>
      <c r="S39" s="28" t="s">
        <v>48</v>
      </c>
      <c r="T39" s="28">
        <v>10.7</v>
      </c>
      <c r="U39" s="28">
        <v>10.5</v>
      </c>
      <c r="V39" s="28">
        <v>10.5</v>
      </c>
      <c r="W39" s="28" t="s">
        <v>48</v>
      </c>
      <c r="X39" s="28" t="s">
        <v>48</v>
      </c>
      <c r="Y39" s="28" t="s">
        <v>48</v>
      </c>
    </row>
    <row r="40" spans="1:25" ht="12.75">
      <c r="A40" s="27" t="s">
        <v>11</v>
      </c>
      <c r="B40" s="28">
        <v>5.7</v>
      </c>
      <c r="C40" s="28">
        <v>4.5</v>
      </c>
      <c r="D40" s="28">
        <v>4.5</v>
      </c>
      <c r="E40" s="28">
        <v>1016.6</v>
      </c>
      <c r="F40" s="28">
        <v>793.8</v>
      </c>
      <c r="G40" s="56">
        <v>176.4</v>
      </c>
      <c r="H40" s="28" t="s">
        <v>48</v>
      </c>
      <c r="I40" s="28" t="s">
        <v>48</v>
      </c>
      <c r="J40" s="28" t="s">
        <v>48</v>
      </c>
      <c r="K40" s="28" t="s">
        <v>48</v>
      </c>
      <c r="L40" s="28" t="s">
        <v>48</v>
      </c>
      <c r="M40" s="28" t="s">
        <v>48</v>
      </c>
      <c r="N40" s="28" t="s">
        <v>48</v>
      </c>
      <c r="O40" s="28" t="s">
        <v>48</v>
      </c>
      <c r="P40" s="28" t="s">
        <v>48</v>
      </c>
      <c r="Q40" s="28" t="s">
        <v>48</v>
      </c>
      <c r="R40" s="28" t="s">
        <v>48</v>
      </c>
      <c r="S40" s="28" t="s">
        <v>48</v>
      </c>
      <c r="T40" s="28">
        <v>5.7</v>
      </c>
      <c r="U40" s="28">
        <v>4.5</v>
      </c>
      <c r="V40" s="28">
        <v>4.5</v>
      </c>
      <c r="W40" s="28">
        <v>1016.6</v>
      </c>
      <c r="X40" s="28">
        <v>793.8</v>
      </c>
      <c r="Y40" s="56">
        <v>176.4</v>
      </c>
    </row>
    <row r="41" spans="1:41" s="13" customFormat="1" ht="12.75">
      <c r="A41" s="43" t="s">
        <v>16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</row>
    <row r="42" spans="1:25" ht="12.75">
      <c r="A42" s="27" t="s">
        <v>6</v>
      </c>
      <c r="B42" s="28">
        <v>60.5</v>
      </c>
      <c r="C42" s="28">
        <v>51.7</v>
      </c>
      <c r="D42" s="28">
        <v>51.7</v>
      </c>
      <c r="E42" s="28">
        <v>2698.2</v>
      </c>
      <c r="F42" s="28">
        <v>2302.6</v>
      </c>
      <c r="G42" s="29">
        <v>44.5</v>
      </c>
      <c r="H42" s="28" t="s">
        <v>48</v>
      </c>
      <c r="I42" s="28" t="s">
        <v>48</v>
      </c>
      <c r="J42" s="28" t="s">
        <v>48</v>
      </c>
      <c r="K42" s="28" t="s">
        <v>48</v>
      </c>
      <c r="L42" s="28" t="s">
        <v>48</v>
      </c>
      <c r="M42" s="28" t="s">
        <v>48</v>
      </c>
      <c r="N42" s="30" t="s">
        <v>47</v>
      </c>
      <c r="O42" s="30" t="s">
        <v>47</v>
      </c>
      <c r="P42" s="30" t="s">
        <v>47</v>
      </c>
      <c r="Q42" s="30" t="s">
        <v>47</v>
      </c>
      <c r="R42" s="30" t="s">
        <v>47</v>
      </c>
      <c r="S42" s="30" t="s">
        <v>47</v>
      </c>
      <c r="T42" s="28">
        <v>59.5</v>
      </c>
      <c r="U42" s="28">
        <v>50.7</v>
      </c>
      <c r="V42" s="28">
        <v>50.7</v>
      </c>
      <c r="W42" s="28">
        <v>2690.2</v>
      </c>
      <c r="X42" s="28">
        <v>2294.6</v>
      </c>
      <c r="Y42" s="56">
        <v>45.2</v>
      </c>
    </row>
    <row r="43" spans="1:25" ht="12.75">
      <c r="A43" s="27" t="s">
        <v>7</v>
      </c>
      <c r="B43" s="28">
        <v>69</v>
      </c>
      <c r="C43" s="28">
        <v>57.9</v>
      </c>
      <c r="D43" s="28">
        <v>57.9</v>
      </c>
      <c r="E43" s="28">
        <v>7436.9</v>
      </c>
      <c r="F43" s="28">
        <v>6201</v>
      </c>
      <c r="G43" s="28">
        <v>107.1</v>
      </c>
      <c r="H43" s="28" t="s">
        <v>48</v>
      </c>
      <c r="I43" s="28" t="s">
        <v>48</v>
      </c>
      <c r="J43" s="28" t="s">
        <v>48</v>
      </c>
      <c r="K43" s="28" t="s">
        <v>48</v>
      </c>
      <c r="L43" s="28" t="s">
        <v>48</v>
      </c>
      <c r="M43" s="28" t="s">
        <v>48</v>
      </c>
      <c r="N43" s="30" t="s">
        <v>47</v>
      </c>
      <c r="O43" s="30" t="s">
        <v>47</v>
      </c>
      <c r="P43" s="30" t="s">
        <v>47</v>
      </c>
      <c r="Q43" s="30" t="s">
        <v>47</v>
      </c>
      <c r="R43" s="30" t="s">
        <v>47</v>
      </c>
      <c r="S43" s="30" t="s">
        <v>47</v>
      </c>
      <c r="T43" s="28">
        <v>67</v>
      </c>
      <c r="U43" s="28">
        <v>55.9</v>
      </c>
      <c r="V43" s="28">
        <v>55.9</v>
      </c>
      <c r="W43" s="28">
        <v>7401.9</v>
      </c>
      <c r="X43" s="28">
        <v>6166</v>
      </c>
      <c r="Y43" s="56">
        <v>110.3</v>
      </c>
    </row>
    <row r="44" spans="1:25" ht="12.75">
      <c r="A44" s="27" t="s">
        <v>8</v>
      </c>
      <c r="B44" s="28">
        <v>8</v>
      </c>
      <c r="C44" s="28">
        <v>7.4</v>
      </c>
      <c r="D44" s="28">
        <v>7.4</v>
      </c>
      <c r="E44" s="28">
        <v>505.1</v>
      </c>
      <c r="F44" s="28">
        <v>471.8</v>
      </c>
      <c r="G44" s="56">
        <v>63.8</v>
      </c>
      <c r="H44" s="28" t="s">
        <v>48</v>
      </c>
      <c r="I44" s="28" t="s">
        <v>48</v>
      </c>
      <c r="J44" s="28" t="s">
        <v>48</v>
      </c>
      <c r="K44" s="28" t="s">
        <v>48</v>
      </c>
      <c r="L44" s="28" t="s">
        <v>48</v>
      </c>
      <c r="M44" s="28" t="s">
        <v>48</v>
      </c>
      <c r="N44" s="28" t="s">
        <v>48</v>
      </c>
      <c r="O44" s="28" t="s">
        <v>48</v>
      </c>
      <c r="P44" s="28" t="s">
        <v>48</v>
      </c>
      <c r="Q44" s="28" t="s">
        <v>48</v>
      </c>
      <c r="R44" s="28" t="s">
        <v>48</v>
      </c>
      <c r="S44" s="28" t="s">
        <v>48</v>
      </c>
      <c r="T44" s="28">
        <v>8</v>
      </c>
      <c r="U44" s="28">
        <v>7.4</v>
      </c>
      <c r="V44" s="28">
        <v>7.4</v>
      </c>
      <c r="W44" s="28">
        <v>505.1</v>
      </c>
      <c r="X44" s="28">
        <v>471.8</v>
      </c>
      <c r="Y44" s="56">
        <v>63.8</v>
      </c>
    </row>
    <row r="45" spans="1:25" ht="12.75">
      <c r="A45" s="27" t="s">
        <v>9</v>
      </c>
      <c r="B45" s="28">
        <v>23.9</v>
      </c>
      <c r="C45" s="28">
        <v>21.7</v>
      </c>
      <c r="D45" s="28">
        <v>21.7</v>
      </c>
      <c r="E45" s="28">
        <v>2490.4</v>
      </c>
      <c r="F45" s="28">
        <v>2347</v>
      </c>
      <c r="G45" s="29">
        <v>108.2</v>
      </c>
      <c r="H45" s="28" t="s">
        <v>48</v>
      </c>
      <c r="I45" s="28" t="s">
        <v>48</v>
      </c>
      <c r="J45" s="28" t="s">
        <v>48</v>
      </c>
      <c r="K45" s="28" t="s">
        <v>48</v>
      </c>
      <c r="L45" s="28" t="s">
        <v>48</v>
      </c>
      <c r="M45" s="28" t="s">
        <v>48</v>
      </c>
      <c r="N45" s="28" t="s">
        <v>47</v>
      </c>
      <c r="O45" s="28" t="s">
        <v>47</v>
      </c>
      <c r="P45" s="28" t="s">
        <v>47</v>
      </c>
      <c r="Q45" s="28" t="s">
        <v>47</v>
      </c>
      <c r="R45" s="28" t="s">
        <v>47</v>
      </c>
      <c r="S45" s="28" t="s">
        <v>47</v>
      </c>
      <c r="T45" s="28">
        <v>21.9</v>
      </c>
      <c r="U45" s="28">
        <v>20.7</v>
      </c>
      <c r="V45" s="28">
        <v>20.7</v>
      </c>
      <c r="W45" s="28">
        <v>2410.4</v>
      </c>
      <c r="X45" s="28">
        <v>2267</v>
      </c>
      <c r="Y45" s="56">
        <v>109.5</v>
      </c>
    </row>
    <row r="46" spans="1:25" ht="12.75">
      <c r="A46" s="27" t="s">
        <v>10</v>
      </c>
      <c r="B46" s="28">
        <v>16.8</v>
      </c>
      <c r="C46" s="28">
        <v>16.1</v>
      </c>
      <c r="D46" s="28">
        <v>16.1</v>
      </c>
      <c r="E46" s="28" t="s">
        <v>48</v>
      </c>
      <c r="F46" s="28" t="s">
        <v>48</v>
      </c>
      <c r="G46" s="28" t="s">
        <v>48</v>
      </c>
      <c r="H46" s="28" t="s">
        <v>48</v>
      </c>
      <c r="I46" s="28" t="s">
        <v>48</v>
      </c>
      <c r="J46" s="28" t="s">
        <v>48</v>
      </c>
      <c r="K46" s="28" t="s">
        <v>48</v>
      </c>
      <c r="L46" s="28" t="s">
        <v>48</v>
      </c>
      <c r="M46" s="28" t="s">
        <v>48</v>
      </c>
      <c r="N46" s="28" t="s">
        <v>48</v>
      </c>
      <c r="O46" s="28" t="s">
        <v>48</v>
      </c>
      <c r="P46" s="28" t="s">
        <v>48</v>
      </c>
      <c r="Q46" s="28" t="s">
        <v>48</v>
      </c>
      <c r="R46" s="28" t="s">
        <v>48</v>
      </c>
      <c r="S46" s="28" t="s">
        <v>48</v>
      </c>
      <c r="T46" s="28">
        <v>16.8</v>
      </c>
      <c r="U46" s="28">
        <v>16.1</v>
      </c>
      <c r="V46" s="28">
        <v>16.1</v>
      </c>
      <c r="W46" s="28" t="s">
        <v>48</v>
      </c>
      <c r="X46" s="28" t="s">
        <v>48</v>
      </c>
      <c r="Y46" s="28" t="s">
        <v>48</v>
      </c>
    </row>
    <row r="47" spans="1:25" ht="12.75">
      <c r="A47" s="27" t="s">
        <v>11</v>
      </c>
      <c r="B47" s="28">
        <v>18.5</v>
      </c>
      <c r="C47" s="28">
        <v>16</v>
      </c>
      <c r="D47" s="28">
        <v>16</v>
      </c>
      <c r="E47" s="28">
        <v>2983.2</v>
      </c>
      <c r="F47" s="28">
        <v>2557.3</v>
      </c>
      <c r="G47" s="29">
        <v>159.8</v>
      </c>
      <c r="H47" s="28" t="s">
        <v>48</v>
      </c>
      <c r="I47" s="28" t="s">
        <v>48</v>
      </c>
      <c r="J47" s="28" t="s">
        <v>48</v>
      </c>
      <c r="K47" s="28" t="s">
        <v>48</v>
      </c>
      <c r="L47" s="28" t="s">
        <v>48</v>
      </c>
      <c r="M47" s="28" t="s">
        <v>48</v>
      </c>
      <c r="N47" s="30" t="s">
        <v>47</v>
      </c>
      <c r="O47" s="30" t="s">
        <v>47</v>
      </c>
      <c r="P47" s="30" t="s">
        <v>47</v>
      </c>
      <c r="Q47" s="30" t="s">
        <v>47</v>
      </c>
      <c r="R47" s="30" t="s">
        <v>47</v>
      </c>
      <c r="S47" s="30" t="s">
        <v>47</v>
      </c>
      <c r="T47" s="28">
        <v>15.5</v>
      </c>
      <c r="U47" s="28">
        <v>13</v>
      </c>
      <c r="V47" s="28">
        <v>13</v>
      </c>
      <c r="W47" s="28">
        <v>2735.2</v>
      </c>
      <c r="X47" s="28">
        <v>2309.3</v>
      </c>
      <c r="Y47" s="56">
        <v>117.6</v>
      </c>
    </row>
    <row r="48" spans="1:41" s="13" customFormat="1" ht="12.75">
      <c r="A48" s="43" t="s">
        <v>17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5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</row>
    <row r="49" spans="1:25" ht="12.75">
      <c r="A49" s="27" t="s">
        <v>6</v>
      </c>
      <c r="B49" s="28">
        <v>20.7</v>
      </c>
      <c r="C49" s="28">
        <v>17.8</v>
      </c>
      <c r="D49" s="28">
        <v>17.8</v>
      </c>
      <c r="E49" s="28">
        <v>937.9</v>
      </c>
      <c r="F49" s="28">
        <v>803.7</v>
      </c>
      <c r="G49" s="56">
        <f>F49/D49</f>
        <v>45.151685393258425</v>
      </c>
      <c r="H49" s="28" t="s">
        <v>48</v>
      </c>
      <c r="I49" s="28" t="s">
        <v>48</v>
      </c>
      <c r="J49" s="28" t="s">
        <v>48</v>
      </c>
      <c r="K49" s="28" t="s">
        <v>48</v>
      </c>
      <c r="L49" s="28" t="s">
        <v>48</v>
      </c>
      <c r="M49" s="28" t="s">
        <v>48</v>
      </c>
      <c r="N49" s="58" t="s">
        <v>48</v>
      </c>
      <c r="O49" s="58" t="s">
        <v>48</v>
      </c>
      <c r="P49" s="58" t="s">
        <v>48</v>
      </c>
      <c r="Q49" s="58" t="s">
        <v>48</v>
      </c>
      <c r="R49" s="58" t="s">
        <v>48</v>
      </c>
      <c r="S49" s="58" t="s">
        <v>48</v>
      </c>
      <c r="T49" s="28">
        <v>20.7</v>
      </c>
      <c r="U49" s="28">
        <v>17.8</v>
      </c>
      <c r="V49" s="28">
        <v>17.8</v>
      </c>
      <c r="W49" s="28">
        <v>937.9</v>
      </c>
      <c r="X49" s="28">
        <v>803.7</v>
      </c>
      <c r="Y49" s="56">
        <v>45.1</v>
      </c>
    </row>
    <row r="50" spans="1:25" ht="12.75">
      <c r="A50" s="27" t="s">
        <v>7</v>
      </c>
      <c r="B50" s="28">
        <v>27.4</v>
      </c>
      <c r="C50" s="28">
        <v>22.9</v>
      </c>
      <c r="D50" s="28">
        <v>22.9</v>
      </c>
      <c r="E50" s="28">
        <v>3023.5</v>
      </c>
      <c r="F50" s="28">
        <v>2525.1</v>
      </c>
      <c r="G50" s="56">
        <v>110.3</v>
      </c>
      <c r="H50" s="28" t="s">
        <v>48</v>
      </c>
      <c r="I50" s="28" t="s">
        <v>48</v>
      </c>
      <c r="J50" s="28" t="s">
        <v>48</v>
      </c>
      <c r="K50" s="28" t="s">
        <v>48</v>
      </c>
      <c r="L50" s="28" t="s">
        <v>48</v>
      </c>
      <c r="M50" s="28" t="s">
        <v>48</v>
      </c>
      <c r="N50" s="28" t="s">
        <v>48</v>
      </c>
      <c r="O50" s="28" t="s">
        <v>48</v>
      </c>
      <c r="P50" s="28" t="s">
        <v>48</v>
      </c>
      <c r="Q50" s="28" t="s">
        <v>48</v>
      </c>
      <c r="R50" s="28" t="s">
        <v>48</v>
      </c>
      <c r="S50" s="28" t="s">
        <v>48</v>
      </c>
      <c r="T50" s="28">
        <v>27.4</v>
      </c>
      <c r="U50" s="28">
        <v>22.9</v>
      </c>
      <c r="V50" s="28">
        <v>22.9</v>
      </c>
      <c r="W50" s="28">
        <v>3023.5</v>
      </c>
      <c r="X50" s="28">
        <v>2525.1</v>
      </c>
      <c r="Y50" s="56">
        <v>110.3</v>
      </c>
    </row>
    <row r="51" spans="1:25" ht="12.75">
      <c r="A51" s="27" t="s">
        <v>8</v>
      </c>
      <c r="B51" s="28">
        <v>1.7</v>
      </c>
      <c r="C51" s="28">
        <v>1.6</v>
      </c>
      <c r="D51" s="28">
        <v>1.5</v>
      </c>
      <c r="E51" s="28">
        <v>109.8</v>
      </c>
      <c r="F51" s="28">
        <v>99.3</v>
      </c>
      <c r="G51" s="56">
        <v>66.2</v>
      </c>
      <c r="H51" s="28" t="s">
        <v>48</v>
      </c>
      <c r="I51" s="28" t="s">
        <v>48</v>
      </c>
      <c r="J51" s="28" t="s">
        <v>48</v>
      </c>
      <c r="K51" s="28" t="s">
        <v>48</v>
      </c>
      <c r="L51" s="28" t="s">
        <v>48</v>
      </c>
      <c r="M51" s="28" t="s">
        <v>48</v>
      </c>
      <c r="N51" s="28" t="s">
        <v>48</v>
      </c>
      <c r="O51" s="28" t="s">
        <v>48</v>
      </c>
      <c r="P51" s="28" t="s">
        <v>48</v>
      </c>
      <c r="Q51" s="28" t="s">
        <v>48</v>
      </c>
      <c r="R51" s="28" t="s">
        <v>48</v>
      </c>
      <c r="S51" s="28" t="s">
        <v>48</v>
      </c>
      <c r="T51" s="28">
        <v>1.7</v>
      </c>
      <c r="U51" s="28">
        <v>1.6</v>
      </c>
      <c r="V51" s="28">
        <v>1.5</v>
      </c>
      <c r="W51" s="28">
        <v>109.8</v>
      </c>
      <c r="X51" s="28">
        <v>99.3</v>
      </c>
      <c r="Y51" s="56">
        <v>66.2</v>
      </c>
    </row>
    <row r="52" spans="1:25" ht="12.75">
      <c r="A52" s="27" t="s">
        <v>9</v>
      </c>
      <c r="B52" s="28">
        <v>6.1</v>
      </c>
      <c r="C52" s="28">
        <v>5.3</v>
      </c>
      <c r="D52" s="28">
        <v>5.4</v>
      </c>
      <c r="E52" s="28">
        <v>557.5</v>
      </c>
      <c r="F52" s="28">
        <v>520.3</v>
      </c>
      <c r="G52" s="56">
        <v>96.4</v>
      </c>
      <c r="H52" s="28" t="s">
        <v>48</v>
      </c>
      <c r="I52" s="28" t="s">
        <v>48</v>
      </c>
      <c r="J52" s="28" t="s">
        <v>48</v>
      </c>
      <c r="K52" s="28" t="s">
        <v>48</v>
      </c>
      <c r="L52" s="28" t="s">
        <v>48</v>
      </c>
      <c r="M52" s="28" t="s">
        <v>48</v>
      </c>
      <c r="N52" s="28" t="s">
        <v>47</v>
      </c>
      <c r="O52" s="28" t="s">
        <v>47</v>
      </c>
      <c r="P52" s="28" t="s">
        <v>47</v>
      </c>
      <c r="Q52" s="28" t="s">
        <v>47</v>
      </c>
      <c r="R52" s="28" t="s">
        <v>47</v>
      </c>
      <c r="S52" s="28" t="s">
        <v>47</v>
      </c>
      <c r="T52" s="28">
        <v>4.6</v>
      </c>
      <c r="U52" s="28">
        <v>4.3</v>
      </c>
      <c r="V52" s="28">
        <v>4.4</v>
      </c>
      <c r="W52" s="28">
        <v>507.5</v>
      </c>
      <c r="X52" s="28">
        <v>470.3</v>
      </c>
      <c r="Y52" s="56">
        <v>106.9</v>
      </c>
    </row>
    <row r="53" spans="1:25" ht="12.75">
      <c r="A53" s="27" t="s">
        <v>10</v>
      </c>
      <c r="B53" s="28">
        <v>3.5</v>
      </c>
      <c r="C53" s="28">
        <v>3.3</v>
      </c>
      <c r="D53" s="28">
        <v>3.3</v>
      </c>
      <c r="E53" s="28" t="s">
        <v>48</v>
      </c>
      <c r="F53" s="28" t="s">
        <v>48</v>
      </c>
      <c r="G53" s="28" t="s">
        <v>48</v>
      </c>
      <c r="H53" s="28" t="s">
        <v>48</v>
      </c>
      <c r="I53" s="28" t="s">
        <v>48</v>
      </c>
      <c r="J53" s="28" t="s">
        <v>48</v>
      </c>
      <c r="K53" s="28" t="s">
        <v>48</v>
      </c>
      <c r="L53" s="28" t="s">
        <v>48</v>
      </c>
      <c r="M53" s="28" t="s">
        <v>48</v>
      </c>
      <c r="N53" s="28" t="s">
        <v>48</v>
      </c>
      <c r="O53" s="28" t="s">
        <v>48</v>
      </c>
      <c r="P53" s="28" t="s">
        <v>48</v>
      </c>
      <c r="Q53" s="28" t="s">
        <v>48</v>
      </c>
      <c r="R53" s="28" t="s">
        <v>48</v>
      </c>
      <c r="S53" s="28" t="s">
        <v>48</v>
      </c>
      <c r="T53" s="28">
        <v>3.5</v>
      </c>
      <c r="U53" s="28">
        <v>3.3</v>
      </c>
      <c r="V53" s="28">
        <v>3.3</v>
      </c>
      <c r="W53" s="28" t="s">
        <v>48</v>
      </c>
      <c r="X53" s="28" t="s">
        <v>48</v>
      </c>
      <c r="Y53" s="28" t="s">
        <v>48</v>
      </c>
    </row>
    <row r="54" spans="1:25" ht="12.75">
      <c r="A54" s="27" t="s">
        <v>11</v>
      </c>
      <c r="B54" s="28">
        <v>3.4</v>
      </c>
      <c r="C54" s="28">
        <v>2.7</v>
      </c>
      <c r="D54" s="28">
        <v>2.7</v>
      </c>
      <c r="E54" s="28">
        <v>515.1</v>
      </c>
      <c r="F54" s="28">
        <v>396.7</v>
      </c>
      <c r="G54" s="29">
        <v>146.9</v>
      </c>
      <c r="H54" s="28" t="s">
        <v>48</v>
      </c>
      <c r="I54" s="28" t="s">
        <v>48</v>
      </c>
      <c r="J54" s="28" t="s">
        <v>48</v>
      </c>
      <c r="K54" s="28" t="s">
        <v>48</v>
      </c>
      <c r="L54" s="28" t="s">
        <v>48</v>
      </c>
      <c r="M54" s="28" t="s">
        <v>48</v>
      </c>
      <c r="N54" s="28" t="s">
        <v>47</v>
      </c>
      <c r="O54" s="28" t="s">
        <v>47</v>
      </c>
      <c r="P54" s="28" t="s">
        <v>47</v>
      </c>
      <c r="Q54" s="28" t="s">
        <v>47</v>
      </c>
      <c r="R54" s="28" t="s">
        <v>47</v>
      </c>
      <c r="S54" s="28" t="s">
        <v>47</v>
      </c>
      <c r="T54" s="28">
        <v>2.4</v>
      </c>
      <c r="U54" s="28">
        <v>1.7</v>
      </c>
      <c r="V54" s="28">
        <v>1.7</v>
      </c>
      <c r="W54" s="28">
        <v>425.1</v>
      </c>
      <c r="X54" s="28">
        <v>306.7</v>
      </c>
      <c r="Y54" s="56">
        <v>180.4</v>
      </c>
    </row>
    <row r="55" spans="1:41" s="13" customFormat="1" ht="12.75">
      <c r="A55" s="43" t="s">
        <v>18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</row>
    <row r="56" spans="1:31" ht="12.75">
      <c r="A56" s="27" t="s">
        <v>6</v>
      </c>
      <c r="B56" s="28">
        <v>44.7</v>
      </c>
      <c r="C56" s="28">
        <v>36.4</v>
      </c>
      <c r="D56" s="28">
        <v>36.4</v>
      </c>
      <c r="E56" s="28">
        <v>1888</v>
      </c>
      <c r="F56" s="28">
        <v>1608</v>
      </c>
      <c r="G56" s="29">
        <v>44.2</v>
      </c>
      <c r="H56" s="30" t="s">
        <v>47</v>
      </c>
      <c r="I56" s="30" t="s">
        <v>47</v>
      </c>
      <c r="J56" s="30" t="s">
        <v>47</v>
      </c>
      <c r="K56" s="30" t="s">
        <v>47</v>
      </c>
      <c r="L56" s="32" t="s">
        <v>47</v>
      </c>
      <c r="M56" s="30" t="s">
        <v>47</v>
      </c>
      <c r="N56" s="28" t="s">
        <v>48</v>
      </c>
      <c r="O56" s="28" t="s">
        <v>48</v>
      </c>
      <c r="P56" s="28" t="s">
        <v>48</v>
      </c>
      <c r="Q56" s="28" t="s">
        <v>48</v>
      </c>
      <c r="R56" s="28" t="s">
        <v>48</v>
      </c>
      <c r="S56" s="28" t="s">
        <v>48</v>
      </c>
      <c r="T56" s="28">
        <v>41.7</v>
      </c>
      <c r="U56" s="28">
        <v>35.4</v>
      </c>
      <c r="V56" s="28">
        <v>35.4</v>
      </c>
      <c r="W56" s="28">
        <v>1883.5</v>
      </c>
      <c r="X56" s="28">
        <v>1603.5</v>
      </c>
      <c r="Y56" s="56">
        <v>45.2</v>
      </c>
      <c r="AA56" s="59"/>
      <c r="AB56" s="60"/>
      <c r="AC56" s="60"/>
      <c r="AD56" s="59"/>
      <c r="AE56" s="59"/>
    </row>
    <row r="57" spans="1:31" ht="12.75">
      <c r="A57" s="27" t="s">
        <v>7</v>
      </c>
      <c r="B57" s="28">
        <v>65.1</v>
      </c>
      <c r="C57" s="28">
        <v>53.7</v>
      </c>
      <c r="D57" s="28">
        <v>41.8</v>
      </c>
      <c r="E57" s="28">
        <v>5493.7</v>
      </c>
      <c r="F57" s="28">
        <v>4566.9</v>
      </c>
      <c r="G57" s="29">
        <v>109.3</v>
      </c>
      <c r="H57" s="30" t="s">
        <v>47</v>
      </c>
      <c r="I57" s="30" t="s">
        <v>47</v>
      </c>
      <c r="J57" s="30" t="s">
        <v>47</v>
      </c>
      <c r="K57" s="30" t="s">
        <v>47</v>
      </c>
      <c r="L57" s="30" t="s">
        <v>47</v>
      </c>
      <c r="M57" s="30" t="s">
        <v>47</v>
      </c>
      <c r="N57" s="30" t="s">
        <v>47</v>
      </c>
      <c r="O57" s="30" t="s">
        <v>47</v>
      </c>
      <c r="P57" s="28" t="s">
        <v>48</v>
      </c>
      <c r="Q57" s="28" t="s">
        <v>48</v>
      </c>
      <c r="R57" s="28" t="s">
        <v>48</v>
      </c>
      <c r="S57" s="28" t="s">
        <v>48</v>
      </c>
      <c r="T57" s="28">
        <v>49.7</v>
      </c>
      <c r="U57" s="28">
        <v>41.3</v>
      </c>
      <c r="V57" s="28">
        <v>41.3</v>
      </c>
      <c r="W57" s="28">
        <v>5487.7</v>
      </c>
      <c r="X57" s="28">
        <v>4560.9</v>
      </c>
      <c r="Y57" s="56">
        <v>110.4</v>
      </c>
      <c r="AA57" s="59"/>
      <c r="AB57" s="60"/>
      <c r="AC57" s="60"/>
      <c r="AD57" s="59"/>
      <c r="AE57" s="59"/>
    </row>
    <row r="58" spans="1:31" ht="12.75">
      <c r="A58" s="27" t="s">
        <v>8</v>
      </c>
      <c r="B58" s="28">
        <v>35.1</v>
      </c>
      <c r="C58" s="28">
        <v>4</v>
      </c>
      <c r="D58" s="28">
        <v>3.9</v>
      </c>
      <c r="E58" s="28">
        <v>269.1</v>
      </c>
      <c r="F58" s="28">
        <v>260.8</v>
      </c>
      <c r="G58" s="56">
        <v>66.9</v>
      </c>
      <c r="H58" s="28" t="s">
        <v>48</v>
      </c>
      <c r="I58" s="28" t="s">
        <v>48</v>
      </c>
      <c r="J58" s="28" t="s">
        <v>48</v>
      </c>
      <c r="K58" s="28" t="s">
        <v>48</v>
      </c>
      <c r="L58" s="28" t="s">
        <v>48</v>
      </c>
      <c r="M58" s="28" t="s">
        <v>48</v>
      </c>
      <c r="N58" s="30" t="s">
        <v>47</v>
      </c>
      <c r="O58" s="28" t="s">
        <v>48</v>
      </c>
      <c r="P58" s="28" t="s">
        <v>48</v>
      </c>
      <c r="Q58" s="28" t="s">
        <v>48</v>
      </c>
      <c r="R58" s="28" t="s">
        <v>48</v>
      </c>
      <c r="S58" s="28" t="s">
        <v>48</v>
      </c>
      <c r="T58" s="28">
        <v>4.1</v>
      </c>
      <c r="U58" s="28">
        <v>4</v>
      </c>
      <c r="V58" s="28">
        <v>3.9</v>
      </c>
      <c r="W58" s="28">
        <v>269.1</v>
      </c>
      <c r="X58" s="28">
        <v>260.8</v>
      </c>
      <c r="Y58" s="56">
        <v>66.9</v>
      </c>
      <c r="AA58" s="59"/>
      <c r="AB58" s="59"/>
      <c r="AC58" s="59"/>
      <c r="AD58" s="59"/>
      <c r="AE58" s="59"/>
    </row>
    <row r="59" spans="1:31" ht="12.75">
      <c r="A59" s="27" t="s">
        <v>9</v>
      </c>
      <c r="B59" s="28">
        <v>14.1</v>
      </c>
      <c r="C59" s="28">
        <v>13.4</v>
      </c>
      <c r="D59" s="28">
        <v>13.4</v>
      </c>
      <c r="E59" s="28">
        <v>1551.7</v>
      </c>
      <c r="F59" s="28">
        <v>1467.4</v>
      </c>
      <c r="G59" s="56">
        <v>109.5</v>
      </c>
      <c r="H59" s="28" t="s">
        <v>48</v>
      </c>
      <c r="I59" s="28" t="s">
        <v>48</v>
      </c>
      <c r="J59" s="28" t="s">
        <v>48</v>
      </c>
      <c r="K59" s="28" t="s">
        <v>48</v>
      </c>
      <c r="L59" s="28" t="s">
        <v>48</v>
      </c>
      <c r="M59" s="28" t="s">
        <v>48</v>
      </c>
      <c r="N59" s="28" t="s">
        <v>48</v>
      </c>
      <c r="O59" s="28" t="s">
        <v>48</v>
      </c>
      <c r="P59" s="28" t="s">
        <v>48</v>
      </c>
      <c r="Q59" s="28" t="s">
        <v>48</v>
      </c>
      <c r="R59" s="28" t="s">
        <v>48</v>
      </c>
      <c r="S59" s="28" t="s">
        <v>48</v>
      </c>
      <c r="T59" s="28">
        <v>14.1</v>
      </c>
      <c r="U59" s="28">
        <v>13.4</v>
      </c>
      <c r="V59" s="28">
        <v>13.4</v>
      </c>
      <c r="W59" s="28">
        <v>1551.7</v>
      </c>
      <c r="X59" s="28">
        <v>1467.4</v>
      </c>
      <c r="Y59" s="56">
        <v>109.5</v>
      </c>
      <c r="AA59" s="61"/>
      <c r="AB59" s="61"/>
      <c r="AC59" s="61"/>
      <c r="AD59" s="61"/>
      <c r="AE59" s="59"/>
    </row>
    <row r="60" spans="1:31" ht="12.75">
      <c r="A60" s="27" t="s">
        <v>10</v>
      </c>
      <c r="B60" s="28">
        <v>10.9</v>
      </c>
      <c r="C60" s="28">
        <v>10.7</v>
      </c>
      <c r="D60" s="28">
        <v>10.7</v>
      </c>
      <c r="E60" s="28" t="s">
        <v>48</v>
      </c>
      <c r="F60" s="28" t="s">
        <v>48</v>
      </c>
      <c r="G60" s="28" t="s">
        <v>48</v>
      </c>
      <c r="H60" s="28"/>
      <c r="I60" s="28"/>
      <c r="J60" s="28"/>
      <c r="K60" s="28"/>
      <c r="L60" s="28"/>
      <c r="M60" s="28"/>
      <c r="N60" s="28" t="s">
        <v>48</v>
      </c>
      <c r="O60" s="28" t="s">
        <v>48</v>
      </c>
      <c r="P60" s="28" t="s">
        <v>48</v>
      </c>
      <c r="Q60" s="28" t="s">
        <v>48</v>
      </c>
      <c r="R60" s="28" t="s">
        <v>48</v>
      </c>
      <c r="S60" s="28" t="s">
        <v>48</v>
      </c>
      <c r="T60" s="28">
        <v>10.9</v>
      </c>
      <c r="U60" s="28">
        <v>10.7</v>
      </c>
      <c r="V60" s="28">
        <v>10.7</v>
      </c>
      <c r="W60" s="28" t="s">
        <v>48</v>
      </c>
      <c r="X60" s="28" t="s">
        <v>48</v>
      </c>
      <c r="Y60" s="28" t="s">
        <v>48</v>
      </c>
      <c r="AA60" s="59"/>
      <c r="AB60" s="59"/>
      <c r="AC60" s="59"/>
      <c r="AD60" s="59"/>
      <c r="AE60" s="59"/>
    </row>
    <row r="61" spans="1:25" ht="12.75">
      <c r="A61" s="27" t="s">
        <v>11</v>
      </c>
      <c r="B61" s="28">
        <v>29.5</v>
      </c>
      <c r="C61" s="28">
        <v>17</v>
      </c>
      <c r="D61" s="28">
        <v>17</v>
      </c>
      <c r="E61" s="28">
        <v>1540.7</v>
      </c>
      <c r="F61" s="28">
        <v>1309.6</v>
      </c>
      <c r="G61" s="28">
        <v>77.04</v>
      </c>
      <c r="H61" s="30" t="s">
        <v>47</v>
      </c>
      <c r="I61" s="30" t="s">
        <v>47</v>
      </c>
      <c r="J61" s="30" t="s">
        <v>47</v>
      </c>
      <c r="K61" s="30" t="s">
        <v>47</v>
      </c>
      <c r="L61" s="30" t="s">
        <v>47</v>
      </c>
      <c r="M61" s="30" t="s">
        <v>47</v>
      </c>
      <c r="N61" s="30" t="s">
        <v>47</v>
      </c>
      <c r="O61" s="30" t="s">
        <v>47</v>
      </c>
      <c r="P61" s="30" t="s">
        <v>47</v>
      </c>
      <c r="Q61" s="30" t="s">
        <v>47</v>
      </c>
      <c r="R61" s="30" t="s">
        <v>47</v>
      </c>
      <c r="S61" s="30" t="s">
        <v>47</v>
      </c>
      <c r="T61" s="28">
        <v>7.7</v>
      </c>
      <c r="U61" s="28">
        <v>6.5</v>
      </c>
      <c r="V61" s="28">
        <v>6.5</v>
      </c>
      <c r="W61" s="28">
        <v>1367.7</v>
      </c>
      <c r="X61" s="28">
        <v>1136.6</v>
      </c>
      <c r="Y61" s="56">
        <v>174.9</v>
      </c>
    </row>
    <row r="62" spans="1:41" s="13" customFormat="1" ht="12.75">
      <c r="A62" s="43" t="s">
        <v>19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5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</row>
    <row r="63" spans="1:25" ht="12.75">
      <c r="A63" s="27" t="s">
        <v>6</v>
      </c>
      <c r="B63" s="28">
        <v>36.4</v>
      </c>
      <c r="C63" s="28">
        <v>31.2</v>
      </c>
      <c r="D63" s="28">
        <v>31.2</v>
      </c>
      <c r="E63" s="28">
        <v>1648.1</v>
      </c>
      <c r="F63" s="28">
        <v>1410.5</v>
      </c>
      <c r="G63" s="56">
        <v>45.2</v>
      </c>
      <c r="H63" s="28" t="s">
        <v>48</v>
      </c>
      <c r="I63" s="28" t="s">
        <v>48</v>
      </c>
      <c r="J63" s="28" t="s">
        <v>48</v>
      </c>
      <c r="K63" s="28" t="s">
        <v>48</v>
      </c>
      <c r="L63" s="28" t="s">
        <v>48</v>
      </c>
      <c r="M63" s="28" t="s">
        <v>48</v>
      </c>
      <c r="N63" s="28" t="s">
        <v>48</v>
      </c>
      <c r="O63" s="28" t="s">
        <v>48</v>
      </c>
      <c r="P63" s="28" t="s">
        <v>48</v>
      </c>
      <c r="Q63" s="28" t="s">
        <v>48</v>
      </c>
      <c r="R63" s="28" t="s">
        <v>48</v>
      </c>
      <c r="S63" s="28" t="s">
        <v>48</v>
      </c>
      <c r="T63" s="28">
        <v>36.4</v>
      </c>
      <c r="U63" s="28">
        <v>31.2</v>
      </c>
      <c r="V63" s="28">
        <v>31.2</v>
      </c>
      <c r="W63" s="28">
        <v>1648.1</v>
      </c>
      <c r="X63" s="28">
        <v>1410.5</v>
      </c>
      <c r="Y63" s="56">
        <v>45.2</v>
      </c>
    </row>
    <row r="64" spans="1:25" ht="12.75">
      <c r="A64" s="27" t="s">
        <v>7</v>
      </c>
      <c r="B64" s="28">
        <v>46.6</v>
      </c>
      <c r="C64" s="28">
        <v>38.9</v>
      </c>
      <c r="D64" s="28">
        <v>38.9</v>
      </c>
      <c r="E64" s="28">
        <v>5153.8</v>
      </c>
      <c r="F64" s="28">
        <v>4296.6</v>
      </c>
      <c r="G64" s="56">
        <v>110.5</v>
      </c>
      <c r="H64" s="28" t="s">
        <v>48</v>
      </c>
      <c r="I64" s="28" t="s">
        <v>48</v>
      </c>
      <c r="J64" s="28" t="s">
        <v>48</v>
      </c>
      <c r="K64" s="28" t="s">
        <v>48</v>
      </c>
      <c r="L64" s="28" t="s">
        <v>48</v>
      </c>
      <c r="M64" s="28" t="s">
        <v>48</v>
      </c>
      <c r="N64" s="28" t="s">
        <v>48</v>
      </c>
      <c r="O64" s="28" t="s">
        <v>48</v>
      </c>
      <c r="P64" s="28" t="s">
        <v>48</v>
      </c>
      <c r="Q64" s="28" t="s">
        <v>48</v>
      </c>
      <c r="R64" s="28" t="s">
        <v>48</v>
      </c>
      <c r="S64" s="28" t="s">
        <v>48</v>
      </c>
      <c r="T64" s="28">
        <v>46.6</v>
      </c>
      <c r="U64" s="28">
        <v>38.9</v>
      </c>
      <c r="V64" s="28">
        <v>38.9</v>
      </c>
      <c r="W64" s="28">
        <v>5153.8</v>
      </c>
      <c r="X64" s="28">
        <v>4296.6</v>
      </c>
      <c r="Y64" s="56">
        <v>110.5</v>
      </c>
    </row>
    <row r="65" spans="1:25" ht="12.75">
      <c r="A65" s="27" t="s">
        <v>8</v>
      </c>
      <c r="B65" s="28">
        <v>3.9</v>
      </c>
      <c r="C65" s="28">
        <v>3.6</v>
      </c>
      <c r="D65" s="28">
        <v>3.7</v>
      </c>
      <c r="E65" s="28">
        <v>247.1</v>
      </c>
      <c r="F65" s="28">
        <v>229.7</v>
      </c>
      <c r="G65" s="56">
        <v>62.1</v>
      </c>
      <c r="H65" s="28" t="s">
        <v>48</v>
      </c>
      <c r="I65" s="28" t="s">
        <v>48</v>
      </c>
      <c r="J65" s="28" t="s">
        <v>48</v>
      </c>
      <c r="K65" s="28" t="s">
        <v>48</v>
      </c>
      <c r="L65" s="28" t="s">
        <v>48</v>
      </c>
      <c r="M65" s="28" t="s">
        <v>48</v>
      </c>
      <c r="N65" s="28" t="s">
        <v>48</v>
      </c>
      <c r="O65" s="28" t="s">
        <v>48</v>
      </c>
      <c r="P65" s="28" t="s">
        <v>48</v>
      </c>
      <c r="Q65" s="28" t="s">
        <v>48</v>
      </c>
      <c r="R65" s="28" t="s">
        <v>48</v>
      </c>
      <c r="S65" s="28" t="s">
        <v>48</v>
      </c>
      <c r="T65" s="28">
        <v>3.9</v>
      </c>
      <c r="U65" s="28">
        <v>3.6</v>
      </c>
      <c r="V65" s="28">
        <v>3.7</v>
      </c>
      <c r="W65" s="28">
        <v>247.1</v>
      </c>
      <c r="X65" s="28">
        <v>229.7</v>
      </c>
      <c r="Y65" s="56">
        <v>62.1</v>
      </c>
    </row>
    <row r="66" spans="1:25" ht="12.75">
      <c r="A66" s="27" t="s">
        <v>9</v>
      </c>
      <c r="B66" s="28">
        <v>14.5</v>
      </c>
      <c r="C66" s="28">
        <v>13.8</v>
      </c>
      <c r="D66" s="28">
        <v>13.8</v>
      </c>
      <c r="E66" s="28">
        <v>1603.1</v>
      </c>
      <c r="F66" s="28">
        <v>1511.6</v>
      </c>
      <c r="G66" s="29">
        <v>109.5</v>
      </c>
      <c r="H66" s="28" t="s">
        <v>48</v>
      </c>
      <c r="I66" s="28" t="s">
        <v>48</v>
      </c>
      <c r="J66" s="28" t="s">
        <v>48</v>
      </c>
      <c r="K66" s="28" t="s">
        <v>48</v>
      </c>
      <c r="L66" s="28" t="s">
        <v>48</v>
      </c>
      <c r="M66" s="28" t="s">
        <v>48</v>
      </c>
      <c r="N66" s="30" t="s">
        <v>47</v>
      </c>
      <c r="O66" s="30" t="s">
        <v>47</v>
      </c>
      <c r="P66" s="30" t="s">
        <v>47</v>
      </c>
      <c r="Q66" s="30" t="s">
        <v>47</v>
      </c>
      <c r="R66" s="30" t="s">
        <v>47</v>
      </c>
      <c r="S66" s="30" t="s">
        <v>47</v>
      </c>
      <c r="T66" s="28">
        <v>13.5</v>
      </c>
      <c r="U66" s="28">
        <v>12.8</v>
      </c>
      <c r="V66" s="28">
        <v>12.8</v>
      </c>
      <c r="W66" s="28">
        <v>1493.1</v>
      </c>
      <c r="X66" s="28">
        <v>1401.6</v>
      </c>
      <c r="Y66" s="56">
        <v>109.5</v>
      </c>
    </row>
    <row r="67" spans="1:25" ht="12.75">
      <c r="A67" s="27" t="s">
        <v>10</v>
      </c>
      <c r="B67" s="28">
        <v>10.9</v>
      </c>
      <c r="C67" s="28">
        <v>10.2</v>
      </c>
      <c r="D67" s="28">
        <v>10.2</v>
      </c>
      <c r="E67" s="28" t="s">
        <v>48</v>
      </c>
      <c r="F67" s="28" t="s">
        <v>48</v>
      </c>
      <c r="G67" s="28" t="s">
        <v>48</v>
      </c>
      <c r="H67" s="28" t="s">
        <v>48</v>
      </c>
      <c r="I67" s="28" t="s">
        <v>48</v>
      </c>
      <c r="J67" s="28" t="s">
        <v>48</v>
      </c>
      <c r="K67" s="28" t="s">
        <v>48</v>
      </c>
      <c r="L67" s="28" t="s">
        <v>48</v>
      </c>
      <c r="M67" s="28" t="s">
        <v>48</v>
      </c>
      <c r="N67" s="28" t="s">
        <v>48</v>
      </c>
      <c r="O67" s="28" t="s">
        <v>48</v>
      </c>
      <c r="P67" s="28" t="s">
        <v>48</v>
      </c>
      <c r="Q67" s="28" t="s">
        <v>48</v>
      </c>
      <c r="R67" s="28" t="s">
        <v>48</v>
      </c>
      <c r="S67" s="28" t="s">
        <v>48</v>
      </c>
      <c r="T67" s="28">
        <v>10.9</v>
      </c>
      <c r="U67" s="28">
        <v>10.2</v>
      </c>
      <c r="V67" s="28">
        <v>10.2</v>
      </c>
      <c r="W67" s="28" t="s">
        <v>48</v>
      </c>
      <c r="X67" s="28" t="s">
        <v>48</v>
      </c>
      <c r="Y67" s="28" t="s">
        <v>48</v>
      </c>
    </row>
    <row r="68" spans="1:25" ht="12.75">
      <c r="A68" s="27" t="s">
        <v>11</v>
      </c>
      <c r="B68" s="28">
        <v>5.6</v>
      </c>
      <c r="C68" s="28">
        <v>4</v>
      </c>
      <c r="D68" s="28">
        <v>4</v>
      </c>
      <c r="E68" s="28">
        <v>979.5</v>
      </c>
      <c r="F68" s="28">
        <v>703.6</v>
      </c>
      <c r="G68" s="56">
        <v>175.9</v>
      </c>
      <c r="H68" s="28" t="s">
        <v>48</v>
      </c>
      <c r="I68" s="28" t="s">
        <v>48</v>
      </c>
      <c r="J68" s="28" t="s">
        <v>48</v>
      </c>
      <c r="K68" s="28" t="s">
        <v>48</v>
      </c>
      <c r="L68" s="28" t="s">
        <v>48</v>
      </c>
      <c r="M68" s="28" t="s">
        <v>48</v>
      </c>
      <c r="N68" s="28" t="s">
        <v>48</v>
      </c>
      <c r="O68" s="28" t="s">
        <v>48</v>
      </c>
      <c r="P68" s="28" t="s">
        <v>48</v>
      </c>
      <c r="Q68" s="28" t="s">
        <v>48</v>
      </c>
      <c r="R68" s="28" t="s">
        <v>48</v>
      </c>
      <c r="S68" s="28" t="s">
        <v>48</v>
      </c>
      <c r="T68" s="28">
        <v>5.6</v>
      </c>
      <c r="U68" s="28">
        <v>4</v>
      </c>
      <c r="V68" s="28">
        <v>4</v>
      </c>
      <c r="W68" s="28">
        <v>979.5</v>
      </c>
      <c r="X68" s="28">
        <v>703.6</v>
      </c>
      <c r="Y68" s="56">
        <v>175.9</v>
      </c>
    </row>
    <row r="69" spans="1:41" s="13" customFormat="1" ht="12.75">
      <c r="A69" s="43" t="s">
        <v>20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</row>
    <row r="70" spans="1:25" ht="12.75">
      <c r="A70" s="27" t="s">
        <v>6</v>
      </c>
      <c r="B70" s="28">
        <f>N70+T70</f>
        <v>101.2</v>
      </c>
      <c r="C70" s="28">
        <f>O70+U70</f>
        <v>84.3</v>
      </c>
      <c r="D70" s="28">
        <f>P70+V70</f>
        <v>84.3</v>
      </c>
      <c r="E70" s="28">
        <f>Q70+W70</f>
        <v>4436.9</v>
      </c>
      <c r="F70" s="28">
        <f>R70+X70</f>
        <v>3786.5</v>
      </c>
      <c r="G70" s="29">
        <f>F70/D70</f>
        <v>44.91696322657177</v>
      </c>
      <c r="H70" s="28" t="s">
        <v>48</v>
      </c>
      <c r="I70" s="28" t="s">
        <v>48</v>
      </c>
      <c r="J70" s="28" t="s">
        <v>48</v>
      </c>
      <c r="K70" s="28" t="s">
        <v>48</v>
      </c>
      <c r="L70" s="28" t="s">
        <v>48</v>
      </c>
      <c r="M70" s="28" t="s">
        <v>48</v>
      </c>
      <c r="N70" s="28">
        <v>3</v>
      </c>
      <c r="O70" s="28">
        <v>0.5</v>
      </c>
      <c r="P70" s="28">
        <v>0.5</v>
      </c>
      <c r="Q70" s="28">
        <v>2</v>
      </c>
      <c r="R70" s="28">
        <v>1</v>
      </c>
      <c r="S70" s="29">
        <v>2</v>
      </c>
      <c r="T70" s="28">
        <v>98.2</v>
      </c>
      <c r="U70" s="28">
        <v>83.8</v>
      </c>
      <c r="V70" s="28">
        <v>83.8</v>
      </c>
      <c r="W70" s="28">
        <v>4434.9</v>
      </c>
      <c r="X70" s="28">
        <v>3785.5</v>
      </c>
      <c r="Y70" s="56">
        <v>45.2</v>
      </c>
    </row>
    <row r="71" spans="1:25" ht="12.75">
      <c r="A71" s="27" t="s">
        <v>7</v>
      </c>
      <c r="B71" s="28">
        <v>217.1</v>
      </c>
      <c r="C71" s="28">
        <v>183.7</v>
      </c>
      <c r="D71" s="28">
        <v>135.7</v>
      </c>
      <c r="E71" s="28">
        <v>15269.5</v>
      </c>
      <c r="F71" s="28">
        <v>12746.9</v>
      </c>
      <c r="G71" s="29">
        <f>F71/D71</f>
        <v>93.93441414885778</v>
      </c>
      <c r="H71" s="28" t="s">
        <v>48</v>
      </c>
      <c r="I71" s="28" t="s">
        <v>48</v>
      </c>
      <c r="J71" s="28" t="s">
        <v>48</v>
      </c>
      <c r="K71" s="28" t="s">
        <v>48</v>
      </c>
      <c r="L71" s="28" t="s">
        <v>48</v>
      </c>
      <c r="M71" s="28" t="s">
        <v>48</v>
      </c>
      <c r="N71" s="28">
        <v>80</v>
      </c>
      <c r="O71" s="28">
        <v>69.5</v>
      </c>
      <c r="P71" s="28">
        <v>21.5</v>
      </c>
      <c r="Q71" s="28">
        <v>132</v>
      </c>
      <c r="R71" s="28">
        <v>131</v>
      </c>
      <c r="S71" s="29">
        <v>6.1</v>
      </c>
      <c r="T71" s="28">
        <v>137.1</v>
      </c>
      <c r="U71" s="28">
        <v>114.2</v>
      </c>
      <c r="V71" s="28">
        <v>114.2</v>
      </c>
      <c r="W71" s="28">
        <v>15137.6</v>
      </c>
      <c r="X71" s="28">
        <v>12615.9</v>
      </c>
      <c r="Y71" s="56">
        <v>110.5</v>
      </c>
    </row>
    <row r="72" spans="1:25" ht="12.75">
      <c r="A72" s="27" t="s">
        <v>8</v>
      </c>
      <c r="B72" s="28">
        <v>16.6</v>
      </c>
      <c r="C72" s="28">
        <v>14.7</v>
      </c>
      <c r="D72" s="28">
        <v>14.7</v>
      </c>
      <c r="E72" s="28">
        <v>993.9</v>
      </c>
      <c r="F72" s="28">
        <v>931</v>
      </c>
      <c r="G72" s="29">
        <f>F72/D72</f>
        <v>63.333333333333336</v>
      </c>
      <c r="H72" s="28" t="s">
        <v>48</v>
      </c>
      <c r="I72" s="28" t="s">
        <v>48</v>
      </c>
      <c r="J72" s="28" t="s">
        <v>48</v>
      </c>
      <c r="K72" s="28" t="s">
        <v>48</v>
      </c>
      <c r="L72" s="28" t="s">
        <v>48</v>
      </c>
      <c r="M72" s="28" t="s">
        <v>48</v>
      </c>
      <c r="N72" s="30" t="s">
        <v>47</v>
      </c>
      <c r="O72" s="28" t="s">
        <v>48</v>
      </c>
      <c r="P72" s="28" t="s">
        <v>48</v>
      </c>
      <c r="Q72" s="28" t="s">
        <v>48</v>
      </c>
      <c r="R72" s="28" t="s">
        <v>48</v>
      </c>
      <c r="S72" s="28" t="s">
        <v>48</v>
      </c>
      <c r="T72" s="28">
        <v>15.6</v>
      </c>
      <c r="U72" s="28">
        <v>14.7</v>
      </c>
      <c r="V72" s="28">
        <v>14.7</v>
      </c>
      <c r="W72" s="28">
        <v>993.9</v>
      </c>
      <c r="X72" s="28">
        <v>931</v>
      </c>
      <c r="Y72" s="56">
        <v>63.3</v>
      </c>
    </row>
    <row r="73" spans="1:25" ht="12.75">
      <c r="A73" s="27" t="s">
        <v>9</v>
      </c>
      <c r="B73" s="28">
        <f>N73+T73</f>
        <v>120.5</v>
      </c>
      <c r="C73" s="28">
        <f>O73+U73</f>
        <v>111.5</v>
      </c>
      <c r="D73" s="28">
        <f>P73+V73</f>
        <v>111.5</v>
      </c>
      <c r="E73" s="28">
        <f>Q73+W73</f>
        <v>13092.8</v>
      </c>
      <c r="F73" s="28">
        <f>R73+X73</f>
        <v>12621.5</v>
      </c>
      <c r="G73" s="29">
        <f>F73/D73</f>
        <v>113.19730941704036</v>
      </c>
      <c r="H73" s="28" t="s">
        <v>48</v>
      </c>
      <c r="I73" s="28" t="s">
        <v>48</v>
      </c>
      <c r="J73" s="28" t="s">
        <v>48</v>
      </c>
      <c r="K73" s="28" t="s">
        <v>48</v>
      </c>
      <c r="L73" s="28" t="s">
        <v>48</v>
      </c>
      <c r="M73" s="28" t="s">
        <v>48</v>
      </c>
      <c r="N73" s="28">
        <v>47</v>
      </c>
      <c r="O73" s="28">
        <v>42</v>
      </c>
      <c r="P73" s="28">
        <v>42</v>
      </c>
      <c r="Q73" s="28">
        <v>4992.9</v>
      </c>
      <c r="R73" s="28">
        <v>4992.9</v>
      </c>
      <c r="S73" s="29">
        <v>118.9</v>
      </c>
      <c r="T73" s="28">
        <v>73.5</v>
      </c>
      <c r="U73" s="28">
        <v>69.5</v>
      </c>
      <c r="V73" s="28">
        <v>69.5</v>
      </c>
      <c r="W73" s="28">
        <v>8099.9</v>
      </c>
      <c r="X73" s="28">
        <v>7628.6</v>
      </c>
      <c r="Y73" s="56">
        <v>109.8</v>
      </c>
    </row>
    <row r="74" spans="1:25" ht="12.75">
      <c r="A74" s="27" t="s">
        <v>10</v>
      </c>
      <c r="B74" s="28">
        <v>56.6</v>
      </c>
      <c r="C74" s="28">
        <v>54.2</v>
      </c>
      <c r="D74" s="28">
        <v>54.2</v>
      </c>
      <c r="E74" s="28" t="s">
        <v>48</v>
      </c>
      <c r="F74" s="28" t="s">
        <v>48</v>
      </c>
      <c r="G74" s="29" t="s">
        <v>48</v>
      </c>
      <c r="H74" s="28" t="s">
        <v>48</v>
      </c>
      <c r="I74" s="28" t="s">
        <v>48</v>
      </c>
      <c r="J74" s="28" t="s">
        <v>48</v>
      </c>
      <c r="K74" s="28" t="s">
        <v>48</v>
      </c>
      <c r="L74" s="28" t="s">
        <v>48</v>
      </c>
      <c r="M74" s="28" t="s">
        <v>48</v>
      </c>
      <c r="N74" s="28" t="s">
        <v>48</v>
      </c>
      <c r="O74" s="28" t="s">
        <v>48</v>
      </c>
      <c r="P74" s="28" t="s">
        <v>48</v>
      </c>
      <c r="Q74" s="28" t="s">
        <v>48</v>
      </c>
      <c r="R74" s="28" t="s">
        <v>48</v>
      </c>
      <c r="S74" s="28" t="s">
        <v>48</v>
      </c>
      <c r="T74" s="28">
        <v>56.6</v>
      </c>
      <c r="U74" s="28">
        <v>54.2</v>
      </c>
      <c r="V74" s="28">
        <v>54.2</v>
      </c>
      <c r="W74" s="28" t="s">
        <v>48</v>
      </c>
      <c r="X74" s="28" t="s">
        <v>48</v>
      </c>
      <c r="Y74" s="28" t="s">
        <v>48</v>
      </c>
    </row>
    <row r="75" spans="1:25" ht="12.75">
      <c r="A75" s="27" t="s">
        <v>11</v>
      </c>
      <c r="B75" s="28">
        <v>28</v>
      </c>
      <c r="C75" s="28">
        <v>25.1</v>
      </c>
      <c r="D75" s="28">
        <v>25.1</v>
      </c>
      <c r="E75" s="28">
        <v>4953</v>
      </c>
      <c r="F75" s="28">
        <v>4438.2</v>
      </c>
      <c r="G75" s="29">
        <f>F75/D75</f>
        <v>176.82071713147408</v>
      </c>
      <c r="H75" s="28" t="s">
        <v>48</v>
      </c>
      <c r="I75" s="28" t="s">
        <v>48</v>
      </c>
      <c r="J75" s="28" t="s">
        <v>48</v>
      </c>
      <c r="K75" s="28" t="s">
        <v>48</v>
      </c>
      <c r="L75" s="28" t="s">
        <v>48</v>
      </c>
      <c r="M75" s="28" t="s">
        <v>48</v>
      </c>
      <c r="N75" s="28" t="s">
        <v>48</v>
      </c>
      <c r="O75" s="28" t="s">
        <v>48</v>
      </c>
      <c r="P75" s="28" t="s">
        <v>48</v>
      </c>
      <c r="Q75" s="28" t="s">
        <v>48</v>
      </c>
      <c r="R75" s="28" t="s">
        <v>48</v>
      </c>
      <c r="S75" s="28" t="s">
        <v>48</v>
      </c>
      <c r="T75" s="28">
        <v>28</v>
      </c>
      <c r="U75" s="28">
        <v>25.1</v>
      </c>
      <c r="V75" s="28">
        <v>25.1</v>
      </c>
      <c r="W75" s="28">
        <v>4953</v>
      </c>
      <c r="X75" s="28">
        <v>4438.2</v>
      </c>
      <c r="Y75" s="56">
        <v>176.8</v>
      </c>
    </row>
    <row r="76" spans="1:41" s="13" customFormat="1" ht="12.75">
      <c r="A76" s="43" t="s">
        <v>21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</row>
    <row r="77" spans="1:25" ht="12.75">
      <c r="A77" s="27" t="s">
        <v>6</v>
      </c>
      <c r="B77" s="28">
        <f>N77+T77</f>
        <v>107.19999999999999</v>
      </c>
      <c r="C77" s="28">
        <f>O77+U77</f>
        <v>75.4</v>
      </c>
      <c r="D77" s="28">
        <f>P77+V77</f>
        <v>75.4</v>
      </c>
      <c r="E77" s="28">
        <f>Q77+W77</f>
        <v>5325.7</v>
      </c>
      <c r="F77" s="28">
        <f>R77+X77</f>
        <v>5150.099999999999</v>
      </c>
      <c r="G77" s="29">
        <f>F77/D77</f>
        <v>68.30371352785144</v>
      </c>
      <c r="H77" s="28" t="s">
        <v>48</v>
      </c>
      <c r="I77" s="28" t="s">
        <v>48</v>
      </c>
      <c r="J77" s="28" t="s">
        <v>48</v>
      </c>
      <c r="K77" s="28" t="s">
        <v>48</v>
      </c>
      <c r="L77" s="28" t="s">
        <v>48</v>
      </c>
      <c r="M77" s="28" t="s">
        <v>48</v>
      </c>
      <c r="N77" s="28">
        <v>80.6</v>
      </c>
      <c r="O77" s="28">
        <v>52.6</v>
      </c>
      <c r="P77" s="28">
        <v>52.6</v>
      </c>
      <c r="Q77" s="28">
        <v>4121.4</v>
      </c>
      <c r="R77" s="28">
        <v>4121.4</v>
      </c>
      <c r="S77" s="29">
        <v>78.3</v>
      </c>
      <c r="T77" s="28">
        <v>26.6</v>
      </c>
      <c r="U77" s="28">
        <v>22.8</v>
      </c>
      <c r="V77" s="28">
        <v>22.8</v>
      </c>
      <c r="W77" s="28">
        <v>1204.3</v>
      </c>
      <c r="X77" s="28">
        <v>1028.7</v>
      </c>
      <c r="Y77" s="56">
        <v>45.1</v>
      </c>
    </row>
    <row r="78" spans="1:25" ht="12.75">
      <c r="A78" s="27" t="s">
        <v>7</v>
      </c>
      <c r="B78" s="28">
        <v>39.4</v>
      </c>
      <c r="C78" s="28">
        <v>32.9</v>
      </c>
      <c r="D78" s="28">
        <v>32.9</v>
      </c>
      <c r="E78" s="28">
        <v>4348.8</v>
      </c>
      <c r="F78" s="28">
        <v>3631.2</v>
      </c>
      <c r="G78" s="56">
        <v>110.4</v>
      </c>
      <c r="H78" s="28" t="s">
        <v>48</v>
      </c>
      <c r="I78" s="28" t="s">
        <v>48</v>
      </c>
      <c r="J78" s="28" t="s">
        <v>48</v>
      </c>
      <c r="K78" s="28" t="s">
        <v>48</v>
      </c>
      <c r="L78" s="28" t="s">
        <v>48</v>
      </c>
      <c r="M78" s="28" t="s">
        <v>48</v>
      </c>
      <c r="N78" s="28" t="s">
        <v>48</v>
      </c>
      <c r="O78" s="28" t="s">
        <v>48</v>
      </c>
      <c r="P78" s="28" t="s">
        <v>48</v>
      </c>
      <c r="Q78" s="28" t="s">
        <v>48</v>
      </c>
      <c r="R78" s="28" t="s">
        <v>48</v>
      </c>
      <c r="S78" s="28" t="s">
        <v>48</v>
      </c>
      <c r="T78" s="28">
        <v>39.4</v>
      </c>
      <c r="U78" s="28">
        <v>32.9</v>
      </c>
      <c r="V78" s="28">
        <v>32.9</v>
      </c>
      <c r="W78" s="28">
        <v>4348.8</v>
      </c>
      <c r="X78" s="28">
        <v>3631.2</v>
      </c>
      <c r="Y78" s="56">
        <v>110.4</v>
      </c>
    </row>
    <row r="79" spans="1:25" ht="12.75">
      <c r="A79" s="27" t="s">
        <v>8</v>
      </c>
      <c r="B79" s="28">
        <v>1</v>
      </c>
      <c r="C79" s="28">
        <v>1</v>
      </c>
      <c r="D79" s="28">
        <v>1</v>
      </c>
      <c r="E79" s="28">
        <v>60.4</v>
      </c>
      <c r="F79" s="28">
        <v>62</v>
      </c>
      <c r="G79" s="56">
        <v>62</v>
      </c>
      <c r="H79" s="28" t="s">
        <v>48</v>
      </c>
      <c r="I79" s="28" t="s">
        <v>48</v>
      </c>
      <c r="J79" s="28" t="s">
        <v>48</v>
      </c>
      <c r="K79" s="28" t="s">
        <v>48</v>
      </c>
      <c r="L79" s="28" t="s">
        <v>48</v>
      </c>
      <c r="M79" s="28" t="s">
        <v>48</v>
      </c>
      <c r="N79" s="28" t="s">
        <v>48</v>
      </c>
      <c r="O79" s="28" t="s">
        <v>48</v>
      </c>
      <c r="P79" s="28" t="s">
        <v>48</v>
      </c>
      <c r="Q79" s="28" t="s">
        <v>48</v>
      </c>
      <c r="R79" s="28" t="s">
        <v>48</v>
      </c>
      <c r="S79" s="28" t="s">
        <v>48</v>
      </c>
      <c r="T79" s="28">
        <v>1</v>
      </c>
      <c r="U79" s="28">
        <v>1</v>
      </c>
      <c r="V79" s="28">
        <v>1</v>
      </c>
      <c r="W79" s="28">
        <v>60.4</v>
      </c>
      <c r="X79" s="28">
        <v>62</v>
      </c>
      <c r="Y79" s="56">
        <v>62</v>
      </c>
    </row>
    <row r="80" spans="1:25" ht="12.75">
      <c r="A80" s="27" t="s">
        <v>9</v>
      </c>
      <c r="B80" s="28">
        <v>6.2</v>
      </c>
      <c r="C80" s="28">
        <v>5.9</v>
      </c>
      <c r="D80" s="28">
        <v>5.9</v>
      </c>
      <c r="E80" s="28">
        <v>674.6</v>
      </c>
      <c r="F80" s="28">
        <v>642.6</v>
      </c>
      <c r="G80" s="29">
        <v>108.9</v>
      </c>
      <c r="H80" s="28" t="s">
        <v>48</v>
      </c>
      <c r="I80" s="28" t="s">
        <v>48</v>
      </c>
      <c r="J80" s="28" t="s">
        <v>48</v>
      </c>
      <c r="K80" s="28" t="s">
        <v>48</v>
      </c>
      <c r="L80" s="28" t="s">
        <v>48</v>
      </c>
      <c r="M80" s="28" t="s">
        <v>48</v>
      </c>
      <c r="N80" s="30" t="s">
        <v>47</v>
      </c>
      <c r="O80" s="30" t="s">
        <v>47</v>
      </c>
      <c r="P80" s="30" t="s">
        <v>47</v>
      </c>
      <c r="Q80" s="30" t="s">
        <v>47</v>
      </c>
      <c r="R80" s="30" t="s">
        <v>47</v>
      </c>
      <c r="S80" s="30" t="s">
        <v>47</v>
      </c>
      <c r="T80" s="28">
        <v>5.7</v>
      </c>
      <c r="U80" s="28">
        <v>5.4</v>
      </c>
      <c r="V80" s="28">
        <v>5.4</v>
      </c>
      <c r="W80" s="28">
        <v>624.6</v>
      </c>
      <c r="X80" s="28">
        <v>592.6</v>
      </c>
      <c r="Y80" s="56">
        <v>109.7</v>
      </c>
    </row>
    <row r="81" spans="1:25" ht="12.75">
      <c r="A81" s="27" t="s">
        <v>10</v>
      </c>
      <c r="B81" s="28">
        <v>4.4</v>
      </c>
      <c r="C81" s="28">
        <v>4.4</v>
      </c>
      <c r="D81" s="28">
        <v>4.4</v>
      </c>
      <c r="E81" s="28" t="s">
        <v>48</v>
      </c>
      <c r="F81" s="28" t="s">
        <v>48</v>
      </c>
      <c r="G81" s="28" t="s">
        <v>48</v>
      </c>
      <c r="H81" s="28" t="s">
        <v>48</v>
      </c>
      <c r="I81" s="28" t="s">
        <v>48</v>
      </c>
      <c r="J81" s="28" t="s">
        <v>48</v>
      </c>
      <c r="K81" s="28" t="s">
        <v>48</v>
      </c>
      <c r="L81" s="28" t="s">
        <v>48</v>
      </c>
      <c r="M81" s="28" t="s">
        <v>48</v>
      </c>
      <c r="N81" s="28" t="s">
        <v>48</v>
      </c>
      <c r="O81" s="28" t="s">
        <v>48</v>
      </c>
      <c r="P81" s="28" t="s">
        <v>48</v>
      </c>
      <c r="Q81" s="28" t="s">
        <v>48</v>
      </c>
      <c r="R81" s="28" t="s">
        <v>48</v>
      </c>
      <c r="S81" s="28" t="s">
        <v>48</v>
      </c>
      <c r="T81" s="28">
        <v>4.4</v>
      </c>
      <c r="U81" s="28">
        <v>4.4</v>
      </c>
      <c r="V81" s="28">
        <v>4.4</v>
      </c>
      <c r="W81" s="28" t="s">
        <v>48</v>
      </c>
      <c r="X81" s="28" t="s">
        <v>48</v>
      </c>
      <c r="Y81" s="28" t="s">
        <v>48</v>
      </c>
    </row>
    <row r="82" spans="1:25" ht="12.75">
      <c r="A82" s="27" t="s">
        <v>11</v>
      </c>
      <c r="B82" s="28">
        <v>3.7</v>
      </c>
      <c r="C82" s="28">
        <v>2.6</v>
      </c>
      <c r="D82" s="28">
        <v>2.6</v>
      </c>
      <c r="E82" s="28">
        <v>665.3</v>
      </c>
      <c r="F82" s="28">
        <v>469</v>
      </c>
      <c r="G82" s="56">
        <v>180.4</v>
      </c>
      <c r="H82" s="28" t="s">
        <v>48</v>
      </c>
      <c r="I82" s="28" t="s">
        <v>48</v>
      </c>
      <c r="J82" s="28" t="s">
        <v>48</v>
      </c>
      <c r="K82" s="28" t="s">
        <v>48</v>
      </c>
      <c r="L82" s="28" t="s">
        <v>48</v>
      </c>
      <c r="M82" s="28" t="s">
        <v>48</v>
      </c>
      <c r="N82" s="28" t="s">
        <v>48</v>
      </c>
      <c r="O82" s="28" t="s">
        <v>48</v>
      </c>
      <c r="P82" s="28" t="s">
        <v>48</v>
      </c>
      <c r="Q82" s="28" t="s">
        <v>48</v>
      </c>
      <c r="R82" s="28" t="s">
        <v>48</v>
      </c>
      <c r="S82" s="28" t="s">
        <v>48</v>
      </c>
      <c r="T82" s="28">
        <v>3.7</v>
      </c>
      <c r="U82" s="28">
        <v>2.6</v>
      </c>
      <c r="V82" s="28">
        <v>2.6</v>
      </c>
      <c r="W82" s="28">
        <v>665.3</v>
      </c>
      <c r="X82" s="28">
        <v>469</v>
      </c>
      <c r="Y82" s="56">
        <v>180.4</v>
      </c>
    </row>
    <row r="83" spans="1:41" s="13" customFormat="1" ht="12.75">
      <c r="A83" s="43" t="s">
        <v>22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5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</row>
    <row r="84" spans="1:25" ht="12.75">
      <c r="A84" s="27" t="s">
        <v>6</v>
      </c>
      <c r="B84" s="28">
        <v>30.9</v>
      </c>
      <c r="C84" s="28">
        <v>26.2</v>
      </c>
      <c r="D84" s="28">
        <v>26.1</v>
      </c>
      <c r="E84" s="28">
        <v>1619.25</v>
      </c>
      <c r="F84" s="28">
        <v>1487.15</v>
      </c>
      <c r="G84" s="29">
        <v>57</v>
      </c>
      <c r="H84" s="28" t="s">
        <v>47</v>
      </c>
      <c r="I84" s="28" t="s">
        <v>47</v>
      </c>
      <c r="J84" s="28" t="s">
        <v>47</v>
      </c>
      <c r="K84" s="28" t="s">
        <v>47</v>
      </c>
      <c r="L84" s="28" t="s">
        <v>47</v>
      </c>
      <c r="M84" s="28" t="s">
        <v>47</v>
      </c>
      <c r="N84" s="30" t="s">
        <v>47</v>
      </c>
      <c r="O84" s="30" t="s">
        <v>47</v>
      </c>
      <c r="P84" s="30" t="s">
        <v>47</v>
      </c>
      <c r="Q84" s="30" t="s">
        <v>47</v>
      </c>
      <c r="R84" s="30" t="s">
        <v>47</v>
      </c>
      <c r="S84" s="30" t="s">
        <v>47</v>
      </c>
      <c r="T84" s="28">
        <v>19.7</v>
      </c>
      <c r="U84" s="28">
        <v>16.8</v>
      </c>
      <c r="V84" s="28">
        <v>16.7</v>
      </c>
      <c r="W84" s="28">
        <v>891.6</v>
      </c>
      <c r="X84" s="28">
        <v>759.5</v>
      </c>
      <c r="Y84" s="56">
        <v>45.5</v>
      </c>
    </row>
    <row r="85" spans="1:25" ht="12.75">
      <c r="A85" s="27" t="s">
        <v>7</v>
      </c>
      <c r="B85" s="28">
        <v>15.5</v>
      </c>
      <c r="C85" s="28">
        <v>13.3</v>
      </c>
      <c r="D85" s="28">
        <v>13.3</v>
      </c>
      <c r="E85" s="28">
        <v>1497.41</v>
      </c>
      <c r="F85" s="28">
        <v>1248.21</v>
      </c>
      <c r="G85" s="29">
        <v>93.9</v>
      </c>
      <c r="H85" s="28" t="s">
        <v>47</v>
      </c>
      <c r="I85" s="28" t="s">
        <v>47</v>
      </c>
      <c r="J85" s="28" t="s">
        <v>47</v>
      </c>
      <c r="K85" s="28" t="s">
        <v>47</v>
      </c>
      <c r="L85" s="28" t="s">
        <v>47</v>
      </c>
      <c r="M85" s="28" t="s">
        <v>47</v>
      </c>
      <c r="N85" s="30" t="s">
        <v>48</v>
      </c>
      <c r="O85" s="30" t="s">
        <v>48</v>
      </c>
      <c r="P85" s="30" t="s">
        <v>48</v>
      </c>
      <c r="Q85" s="30" t="s">
        <v>48</v>
      </c>
      <c r="R85" s="30" t="s">
        <v>48</v>
      </c>
      <c r="S85" s="30" t="s">
        <v>48</v>
      </c>
      <c r="T85" s="28">
        <v>13.4</v>
      </c>
      <c r="U85" s="28">
        <v>11.2</v>
      </c>
      <c r="V85" s="28">
        <v>11.2</v>
      </c>
      <c r="W85" s="28">
        <v>1482.4</v>
      </c>
      <c r="X85" s="28">
        <v>1233.2</v>
      </c>
      <c r="Y85" s="56">
        <v>110.1</v>
      </c>
    </row>
    <row r="86" spans="1:25" ht="12.75">
      <c r="A86" s="27" t="s">
        <v>8</v>
      </c>
      <c r="B86" s="28">
        <v>1.2</v>
      </c>
      <c r="C86" s="28">
        <v>1.1</v>
      </c>
      <c r="D86" s="28">
        <v>1.1</v>
      </c>
      <c r="E86" s="28">
        <v>76.9</v>
      </c>
      <c r="F86" s="28">
        <v>68.3</v>
      </c>
      <c r="G86" s="56">
        <v>62.1</v>
      </c>
      <c r="H86" s="28" t="s">
        <v>48</v>
      </c>
      <c r="I86" s="28" t="s">
        <v>48</v>
      </c>
      <c r="J86" s="28" t="s">
        <v>48</v>
      </c>
      <c r="K86" s="28" t="s">
        <v>48</v>
      </c>
      <c r="L86" s="28" t="s">
        <v>48</v>
      </c>
      <c r="M86" s="28" t="s">
        <v>48</v>
      </c>
      <c r="N86" s="30" t="s">
        <v>48</v>
      </c>
      <c r="O86" s="30" t="s">
        <v>48</v>
      </c>
      <c r="P86" s="30" t="s">
        <v>48</v>
      </c>
      <c r="Q86" s="30" t="s">
        <v>48</v>
      </c>
      <c r="R86" s="30" t="s">
        <v>48</v>
      </c>
      <c r="S86" s="30" t="s">
        <v>48</v>
      </c>
      <c r="T86" s="28">
        <v>1.2</v>
      </c>
      <c r="U86" s="28">
        <v>1.1</v>
      </c>
      <c r="V86" s="28">
        <v>1.1</v>
      </c>
      <c r="W86" s="28">
        <v>76.9</v>
      </c>
      <c r="X86" s="28">
        <v>68.3</v>
      </c>
      <c r="Y86" s="56">
        <v>62.1</v>
      </c>
    </row>
    <row r="87" spans="1:25" ht="12.75">
      <c r="A87" s="27" t="s">
        <v>9</v>
      </c>
      <c r="B87" s="28">
        <v>3.7</v>
      </c>
      <c r="C87" s="28">
        <v>3.5</v>
      </c>
      <c r="D87" s="28">
        <v>3.5</v>
      </c>
      <c r="E87" s="28">
        <v>409.9</v>
      </c>
      <c r="F87" s="28">
        <v>385.7</v>
      </c>
      <c r="G87" s="56">
        <v>110.2</v>
      </c>
      <c r="H87" s="28" t="s">
        <v>48</v>
      </c>
      <c r="I87" s="28" t="s">
        <v>48</v>
      </c>
      <c r="J87" s="28" t="s">
        <v>48</v>
      </c>
      <c r="K87" s="28" t="s">
        <v>48</v>
      </c>
      <c r="L87" s="28" t="s">
        <v>48</v>
      </c>
      <c r="M87" s="28" t="s">
        <v>48</v>
      </c>
      <c r="N87" s="30" t="s">
        <v>48</v>
      </c>
      <c r="O87" s="30" t="s">
        <v>48</v>
      </c>
      <c r="P87" s="30" t="s">
        <v>48</v>
      </c>
      <c r="Q87" s="30" t="s">
        <v>48</v>
      </c>
      <c r="R87" s="30" t="s">
        <v>48</v>
      </c>
      <c r="S87" s="30" t="s">
        <v>48</v>
      </c>
      <c r="T87" s="28">
        <v>3.7</v>
      </c>
      <c r="U87" s="28">
        <v>3.5</v>
      </c>
      <c r="V87" s="28">
        <v>3.5</v>
      </c>
      <c r="W87" s="28">
        <v>409.9</v>
      </c>
      <c r="X87" s="28">
        <v>385.7</v>
      </c>
      <c r="Y87" s="56">
        <v>110.2</v>
      </c>
    </row>
    <row r="88" spans="1:25" ht="12.75">
      <c r="A88" s="27" t="s">
        <v>10</v>
      </c>
      <c r="B88" s="28">
        <v>2.9</v>
      </c>
      <c r="C88" s="28">
        <v>2.8</v>
      </c>
      <c r="D88" s="28">
        <v>2.8</v>
      </c>
      <c r="E88" s="28" t="s">
        <v>48</v>
      </c>
      <c r="F88" s="28" t="s">
        <v>48</v>
      </c>
      <c r="G88" s="28" t="s">
        <v>48</v>
      </c>
      <c r="H88" s="28" t="s">
        <v>48</v>
      </c>
      <c r="I88" s="28" t="s">
        <v>48</v>
      </c>
      <c r="J88" s="28" t="s">
        <v>48</v>
      </c>
      <c r="K88" s="28" t="s">
        <v>48</v>
      </c>
      <c r="L88" s="28" t="s">
        <v>48</v>
      </c>
      <c r="M88" s="28" t="s">
        <v>48</v>
      </c>
      <c r="N88" s="30" t="s">
        <v>48</v>
      </c>
      <c r="O88" s="30" t="s">
        <v>48</v>
      </c>
      <c r="P88" s="30" t="s">
        <v>48</v>
      </c>
      <c r="Q88" s="30" t="s">
        <v>48</v>
      </c>
      <c r="R88" s="30" t="s">
        <v>48</v>
      </c>
      <c r="S88" s="30" t="s">
        <v>48</v>
      </c>
      <c r="T88" s="28">
        <v>2.9</v>
      </c>
      <c r="U88" s="28">
        <v>2.8</v>
      </c>
      <c r="V88" s="28">
        <v>2.8</v>
      </c>
      <c r="W88" s="28" t="s">
        <v>48</v>
      </c>
      <c r="X88" s="28" t="s">
        <v>48</v>
      </c>
      <c r="Y88" s="28" t="s">
        <v>48</v>
      </c>
    </row>
    <row r="89" spans="1:25" ht="12.75">
      <c r="A89" s="27" t="s">
        <v>11</v>
      </c>
      <c r="B89" s="28">
        <v>3.9</v>
      </c>
      <c r="C89" s="28">
        <v>3.1</v>
      </c>
      <c r="D89" s="28">
        <v>2.4</v>
      </c>
      <c r="E89" s="28">
        <v>499</v>
      </c>
      <c r="F89" s="28">
        <v>415</v>
      </c>
      <c r="G89" s="28">
        <f>F89/D89</f>
        <v>172.91666666666669</v>
      </c>
      <c r="H89" s="28" t="s">
        <v>47</v>
      </c>
      <c r="I89" s="28" t="s">
        <v>47</v>
      </c>
      <c r="J89" s="28" t="s">
        <v>48</v>
      </c>
      <c r="K89" s="28" t="s">
        <v>48</v>
      </c>
      <c r="L89" s="28" t="s">
        <v>48</v>
      </c>
      <c r="M89" s="28" t="s">
        <v>48</v>
      </c>
      <c r="N89" s="28" t="s">
        <v>48</v>
      </c>
      <c r="O89" s="28" t="s">
        <v>48</v>
      </c>
      <c r="P89" s="28" t="s">
        <v>48</v>
      </c>
      <c r="Q89" s="28" t="s">
        <v>48</v>
      </c>
      <c r="R89" s="28" t="s">
        <v>48</v>
      </c>
      <c r="S89" s="28" t="s">
        <v>48</v>
      </c>
      <c r="T89" s="28">
        <v>2.9</v>
      </c>
      <c r="U89" s="28">
        <v>2.4</v>
      </c>
      <c r="V89" s="28">
        <v>2.4</v>
      </c>
      <c r="W89" s="28">
        <v>499</v>
      </c>
      <c r="X89" s="28">
        <v>415</v>
      </c>
      <c r="Y89" s="28">
        <v>173</v>
      </c>
    </row>
    <row r="90" spans="1:41" s="13" customFormat="1" ht="12.75">
      <c r="A90" s="43" t="s">
        <v>23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5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</row>
    <row r="91" spans="1:25" ht="12.75">
      <c r="A91" s="27" t="s">
        <v>6</v>
      </c>
      <c r="B91" s="28">
        <v>141</v>
      </c>
      <c r="C91" s="28">
        <v>120.2</v>
      </c>
      <c r="D91" s="28">
        <v>120.3</v>
      </c>
      <c r="E91" s="28">
        <v>6372.5</v>
      </c>
      <c r="F91" s="28">
        <v>5437.3</v>
      </c>
      <c r="G91" s="56">
        <v>45.2</v>
      </c>
      <c r="H91" s="28" t="s">
        <v>48</v>
      </c>
      <c r="I91" s="28" t="s">
        <v>48</v>
      </c>
      <c r="J91" s="28" t="s">
        <v>48</v>
      </c>
      <c r="K91" s="28" t="s">
        <v>48</v>
      </c>
      <c r="L91" s="28" t="s">
        <v>48</v>
      </c>
      <c r="M91" s="28" t="s">
        <v>48</v>
      </c>
      <c r="N91" s="30" t="s">
        <v>48</v>
      </c>
      <c r="O91" s="30" t="s">
        <v>48</v>
      </c>
      <c r="P91" s="30" t="s">
        <v>48</v>
      </c>
      <c r="Q91" s="30" t="s">
        <v>48</v>
      </c>
      <c r="R91" s="30" t="s">
        <v>48</v>
      </c>
      <c r="S91" s="30" t="s">
        <v>48</v>
      </c>
      <c r="T91" s="28">
        <v>141</v>
      </c>
      <c r="U91" s="28">
        <v>120.2</v>
      </c>
      <c r="V91" s="28">
        <v>120.3</v>
      </c>
      <c r="W91" s="28">
        <v>6372.5</v>
      </c>
      <c r="X91" s="28">
        <v>5437.3</v>
      </c>
      <c r="Y91" s="56">
        <v>45.2</v>
      </c>
    </row>
    <row r="92" spans="1:25" ht="12.75">
      <c r="A92" s="27" t="s">
        <v>7</v>
      </c>
      <c r="B92" s="28">
        <v>231.7</v>
      </c>
      <c r="C92" s="28">
        <v>193.2</v>
      </c>
      <c r="D92" s="28">
        <v>193.2</v>
      </c>
      <c r="E92" s="28">
        <v>25582.5</v>
      </c>
      <c r="F92" s="28">
        <v>21336.5</v>
      </c>
      <c r="G92" s="56">
        <v>110.4</v>
      </c>
      <c r="H92" s="28" t="s">
        <v>48</v>
      </c>
      <c r="I92" s="28" t="s">
        <v>48</v>
      </c>
      <c r="J92" s="28" t="s">
        <v>48</v>
      </c>
      <c r="K92" s="28" t="s">
        <v>48</v>
      </c>
      <c r="L92" s="28" t="s">
        <v>48</v>
      </c>
      <c r="M92" s="28" t="s">
        <v>48</v>
      </c>
      <c r="N92" s="30" t="s">
        <v>48</v>
      </c>
      <c r="O92" s="30" t="s">
        <v>48</v>
      </c>
      <c r="P92" s="30" t="s">
        <v>48</v>
      </c>
      <c r="Q92" s="30" t="s">
        <v>48</v>
      </c>
      <c r="R92" s="30" t="s">
        <v>48</v>
      </c>
      <c r="S92" s="30" t="s">
        <v>48</v>
      </c>
      <c r="T92" s="28">
        <v>231.7</v>
      </c>
      <c r="U92" s="28">
        <v>193.2</v>
      </c>
      <c r="V92" s="28">
        <v>193.2</v>
      </c>
      <c r="W92" s="28">
        <v>25582.5</v>
      </c>
      <c r="X92" s="28">
        <v>21336.5</v>
      </c>
      <c r="Y92" s="56">
        <v>110.4</v>
      </c>
    </row>
    <row r="93" spans="1:25" ht="12.75">
      <c r="A93" s="27" t="s">
        <v>8</v>
      </c>
      <c r="B93" s="28">
        <v>27.9</v>
      </c>
      <c r="C93" s="28">
        <v>26.2</v>
      </c>
      <c r="D93" s="28">
        <v>26.3</v>
      </c>
      <c r="E93" s="28">
        <v>1773.6</v>
      </c>
      <c r="F93" s="28">
        <v>1669.7</v>
      </c>
      <c r="G93" s="56">
        <v>63.5</v>
      </c>
      <c r="H93" s="28" t="s">
        <v>48</v>
      </c>
      <c r="I93" s="28" t="s">
        <v>48</v>
      </c>
      <c r="J93" s="28" t="s">
        <v>48</v>
      </c>
      <c r="K93" s="28" t="s">
        <v>48</v>
      </c>
      <c r="L93" s="28" t="s">
        <v>48</v>
      </c>
      <c r="M93" s="28" t="s">
        <v>48</v>
      </c>
      <c r="N93" s="30" t="s">
        <v>48</v>
      </c>
      <c r="O93" s="30" t="s">
        <v>48</v>
      </c>
      <c r="P93" s="30" t="s">
        <v>48</v>
      </c>
      <c r="Q93" s="30" t="s">
        <v>48</v>
      </c>
      <c r="R93" s="30" t="s">
        <v>48</v>
      </c>
      <c r="S93" s="30" t="s">
        <v>48</v>
      </c>
      <c r="T93" s="28">
        <v>27.9</v>
      </c>
      <c r="U93" s="28">
        <v>26.2</v>
      </c>
      <c r="V93" s="28">
        <v>26.3</v>
      </c>
      <c r="W93" s="28">
        <v>1773.6</v>
      </c>
      <c r="X93" s="28">
        <v>1669.7</v>
      </c>
      <c r="Y93" s="56">
        <v>63.5</v>
      </c>
    </row>
    <row r="94" spans="1:25" ht="12.75">
      <c r="A94" s="27" t="s">
        <v>9</v>
      </c>
      <c r="B94" s="28">
        <v>82.5</v>
      </c>
      <c r="C94" s="28">
        <v>78.3</v>
      </c>
      <c r="D94" s="28">
        <v>78.2</v>
      </c>
      <c r="E94" s="28">
        <v>9095.3</v>
      </c>
      <c r="F94" s="28">
        <v>8578.6</v>
      </c>
      <c r="G94" s="56">
        <v>109.7</v>
      </c>
      <c r="H94" s="28" t="s">
        <v>48</v>
      </c>
      <c r="I94" s="28" t="s">
        <v>48</v>
      </c>
      <c r="J94" s="28" t="s">
        <v>48</v>
      </c>
      <c r="K94" s="28" t="s">
        <v>48</v>
      </c>
      <c r="L94" s="28" t="s">
        <v>48</v>
      </c>
      <c r="M94" s="28" t="s">
        <v>48</v>
      </c>
      <c r="N94" s="30" t="s">
        <v>48</v>
      </c>
      <c r="O94" s="30" t="s">
        <v>48</v>
      </c>
      <c r="P94" s="30" t="s">
        <v>48</v>
      </c>
      <c r="Q94" s="30" t="s">
        <v>48</v>
      </c>
      <c r="R94" s="30" t="s">
        <v>48</v>
      </c>
      <c r="S94" s="30" t="s">
        <v>48</v>
      </c>
      <c r="T94" s="28">
        <v>82.5</v>
      </c>
      <c r="U94" s="28">
        <v>78.3</v>
      </c>
      <c r="V94" s="28">
        <v>78.2</v>
      </c>
      <c r="W94" s="28">
        <v>9095.3</v>
      </c>
      <c r="X94" s="28">
        <v>8578.6</v>
      </c>
      <c r="Y94" s="56">
        <v>109.7</v>
      </c>
    </row>
    <row r="95" spans="1:25" ht="12.75">
      <c r="A95" s="27" t="s">
        <v>10</v>
      </c>
      <c r="B95" s="28">
        <v>63.8</v>
      </c>
      <c r="C95" s="28">
        <v>61.4</v>
      </c>
      <c r="D95" s="28">
        <v>61.4</v>
      </c>
      <c r="E95" s="28" t="s">
        <v>48</v>
      </c>
      <c r="F95" s="28" t="s">
        <v>48</v>
      </c>
      <c r="G95" s="28" t="s">
        <v>48</v>
      </c>
      <c r="H95" s="28" t="s">
        <v>48</v>
      </c>
      <c r="I95" s="28" t="s">
        <v>48</v>
      </c>
      <c r="J95" s="28" t="s">
        <v>48</v>
      </c>
      <c r="K95" s="28" t="s">
        <v>48</v>
      </c>
      <c r="L95" s="28" t="s">
        <v>48</v>
      </c>
      <c r="M95" s="28" t="s">
        <v>48</v>
      </c>
      <c r="N95" s="30" t="s">
        <v>48</v>
      </c>
      <c r="O95" s="30" t="s">
        <v>48</v>
      </c>
      <c r="P95" s="30" t="s">
        <v>48</v>
      </c>
      <c r="Q95" s="30" t="s">
        <v>48</v>
      </c>
      <c r="R95" s="30" t="s">
        <v>48</v>
      </c>
      <c r="S95" s="30" t="s">
        <v>48</v>
      </c>
      <c r="T95" s="28">
        <v>63.8</v>
      </c>
      <c r="U95" s="28">
        <v>61.4</v>
      </c>
      <c r="V95" s="28">
        <v>61.4</v>
      </c>
      <c r="W95" s="28" t="s">
        <v>48</v>
      </c>
      <c r="X95" s="28" t="s">
        <v>48</v>
      </c>
      <c r="Y95" s="28" t="s">
        <v>48</v>
      </c>
    </row>
    <row r="96" spans="1:25" ht="12.75">
      <c r="A96" s="27" t="s">
        <v>11</v>
      </c>
      <c r="B96" s="28">
        <v>40</v>
      </c>
      <c r="C96" s="28">
        <v>30.8</v>
      </c>
      <c r="D96" s="28">
        <v>30.8</v>
      </c>
      <c r="E96" s="28">
        <v>7078.4</v>
      </c>
      <c r="F96" s="28">
        <v>5448.6</v>
      </c>
      <c r="G96" s="56">
        <v>176.9</v>
      </c>
      <c r="H96" s="28" t="s">
        <v>48</v>
      </c>
      <c r="I96" s="28" t="s">
        <v>48</v>
      </c>
      <c r="J96" s="28" t="s">
        <v>48</v>
      </c>
      <c r="K96" s="28" t="s">
        <v>48</v>
      </c>
      <c r="L96" s="28" t="s">
        <v>48</v>
      </c>
      <c r="M96" s="28" t="s">
        <v>48</v>
      </c>
      <c r="N96" s="30" t="s">
        <v>48</v>
      </c>
      <c r="O96" s="30" t="s">
        <v>48</v>
      </c>
      <c r="P96" s="30" t="s">
        <v>48</v>
      </c>
      <c r="Q96" s="30" t="s">
        <v>48</v>
      </c>
      <c r="R96" s="30" t="s">
        <v>48</v>
      </c>
      <c r="S96" s="30" t="s">
        <v>48</v>
      </c>
      <c r="T96" s="28">
        <v>40</v>
      </c>
      <c r="U96" s="28">
        <v>30.8</v>
      </c>
      <c r="V96" s="28">
        <v>30.8</v>
      </c>
      <c r="W96" s="28">
        <v>7078.4</v>
      </c>
      <c r="X96" s="28">
        <v>5448.6</v>
      </c>
      <c r="Y96" s="56">
        <v>176.9</v>
      </c>
    </row>
    <row r="97" spans="1:41" s="13" customFormat="1" ht="12.75">
      <c r="A97" s="43" t="s">
        <v>24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5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</row>
    <row r="98" spans="1:25" ht="12.75">
      <c r="A98" s="27" t="s">
        <v>6</v>
      </c>
      <c r="B98" s="28">
        <v>124.5</v>
      </c>
      <c r="C98" s="28">
        <v>106.2</v>
      </c>
      <c r="D98" s="28">
        <v>106.3</v>
      </c>
      <c r="E98" s="28">
        <v>5627.5</v>
      </c>
      <c r="F98" s="28">
        <v>4802.3</v>
      </c>
      <c r="G98" s="56">
        <v>45.2</v>
      </c>
      <c r="H98" s="28" t="s">
        <v>48</v>
      </c>
      <c r="I98" s="28" t="s">
        <v>48</v>
      </c>
      <c r="J98" s="28" t="s">
        <v>48</v>
      </c>
      <c r="K98" s="28" t="s">
        <v>48</v>
      </c>
      <c r="L98" s="28" t="s">
        <v>48</v>
      </c>
      <c r="M98" s="28" t="s">
        <v>48</v>
      </c>
      <c r="N98" s="30" t="s">
        <v>48</v>
      </c>
      <c r="O98" s="30" t="s">
        <v>48</v>
      </c>
      <c r="P98" s="30" t="s">
        <v>48</v>
      </c>
      <c r="Q98" s="30" t="s">
        <v>48</v>
      </c>
      <c r="R98" s="30" t="s">
        <v>48</v>
      </c>
      <c r="S98" s="30" t="s">
        <v>48</v>
      </c>
      <c r="T98" s="28">
        <v>124.5</v>
      </c>
      <c r="U98" s="28">
        <v>106.2</v>
      </c>
      <c r="V98" s="28">
        <v>106.3</v>
      </c>
      <c r="W98" s="28">
        <v>5627.5</v>
      </c>
      <c r="X98" s="28">
        <v>4802.3</v>
      </c>
      <c r="Y98" s="56">
        <v>45.2</v>
      </c>
    </row>
    <row r="99" spans="1:25" ht="12.75">
      <c r="A99" s="27" t="s">
        <v>7</v>
      </c>
      <c r="B99" s="28">
        <v>219.5</v>
      </c>
      <c r="C99" s="28">
        <v>183</v>
      </c>
      <c r="D99" s="28">
        <v>183</v>
      </c>
      <c r="E99" s="28">
        <v>24227.9</v>
      </c>
      <c r="F99" s="28">
        <v>20201.1</v>
      </c>
      <c r="G99" s="56">
        <v>110.4</v>
      </c>
      <c r="H99" s="28" t="s">
        <v>48</v>
      </c>
      <c r="I99" s="28" t="s">
        <v>48</v>
      </c>
      <c r="J99" s="28" t="s">
        <v>48</v>
      </c>
      <c r="K99" s="28" t="s">
        <v>48</v>
      </c>
      <c r="L99" s="28" t="s">
        <v>48</v>
      </c>
      <c r="M99" s="28" t="s">
        <v>48</v>
      </c>
      <c r="N99" s="30" t="s">
        <v>48</v>
      </c>
      <c r="O99" s="30" t="s">
        <v>48</v>
      </c>
      <c r="P99" s="30" t="s">
        <v>48</v>
      </c>
      <c r="Q99" s="30" t="s">
        <v>48</v>
      </c>
      <c r="R99" s="30" t="s">
        <v>48</v>
      </c>
      <c r="S99" s="30" t="s">
        <v>48</v>
      </c>
      <c r="T99" s="28">
        <v>219.5</v>
      </c>
      <c r="U99" s="28">
        <v>183</v>
      </c>
      <c r="V99" s="28">
        <v>183</v>
      </c>
      <c r="W99" s="28">
        <v>24227.9</v>
      </c>
      <c r="X99" s="28">
        <v>20201.1</v>
      </c>
      <c r="Y99" s="56">
        <v>110.4</v>
      </c>
    </row>
    <row r="100" spans="1:25" ht="12.75">
      <c r="A100" s="27" t="s">
        <v>8</v>
      </c>
      <c r="B100" s="28">
        <v>27</v>
      </c>
      <c r="C100" s="28">
        <v>25.4</v>
      </c>
      <c r="D100" s="28">
        <v>25.5</v>
      </c>
      <c r="E100" s="28">
        <v>1718.7</v>
      </c>
      <c r="F100" s="28">
        <v>1620</v>
      </c>
      <c r="G100" s="56">
        <v>63.5</v>
      </c>
      <c r="H100" s="28" t="s">
        <v>48</v>
      </c>
      <c r="I100" s="28" t="s">
        <v>48</v>
      </c>
      <c r="J100" s="28" t="s">
        <v>48</v>
      </c>
      <c r="K100" s="28" t="s">
        <v>48</v>
      </c>
      <c r="L100" s="28" t="s">
        <v>48</v>
      </c>
      <c r="M100" s="28" t="s">
        <v>48</v>
      </c>
      <c r="N100" s="30" t="s">
        <v>48</v>
      </c>
      <c r="O100" s="30" t="s">
        <v>48</v>
      </c>
      <c r="P100" s="30" t="s">
        <v>48</v>
      </c>
      <c r="Q100" s="30" t="s">
        <v>48</v>
      </c>
      <c r="R100" s="30" t="s">
        <v>48</v>
      </c>
      <c r="S100" s="30" t="s">
        <v>48</v>
      </c>
      <c r="T100" s="28">
        <v>27</v>
      </c>
      <c r="U100" s="28">
        <v>25.4</v>
      </c>
      <c r="V100" s="28">
        <v>25.5</v>
      </c>
      <c r="W100" s="28">
        <v>1718.7</v>
      </c>
      <c r="X100" s="28">
        <v>1620</v>
      </c>
      <c r="Y100" s="56">
        <v>63.5</v>
      </c>
    </row>
    <row r="101" spans="1:25" ht="12.75">
      <c r="A101" s="27" t="s">
        <v>9</v>
      </c>
      <c r="B101" s="28">
        <v>75.9</v>
      </c>
      <c r="C101" s="28">
        <v>71.9</v>
      </c>
      <c r="D101" s="28">
        <v>71.9</v>
      </c>
      <c r="E101" s="28">
        <v>8363.3</v>
      </c>
      <c r="F101" s="28">
        <v>7882.5</v>
      </c>
      <c r="G101" s="56">
        <v>109.6</v>
      </c>
      <c r="H101" s="28" t="s">
        <v>48</v>
      </c>
      <c r="I101" s="28" t="s">
        <v>48</v>
      </c>
      <c r="J101" s="28" t="s">
        <v>48</v>
      </c>
      <c r="K101" s="28" t="s">
        <v>48</v>
      </c>
      <c r="L101" s="28" t="s">
        <v>48</v>
      </c>
      <c r="M101" s="28" t="s">
        <v>48</v>
      </c>
      <c r="N101" s="30" t="s">
        <v>48</v>
      </c>
      <c r="O101" s="30" t="s">
        <v>48</v>
      </c>
      <c r="P101" s="30" t="s">
        <v>48</v>
      </c>
      <c r="Q101" s="30" t="s">
        <v>48</v>
      </c>
      <c r="R101" s="30" t="s">
        <v>48</v>
      </c>
      <c r="S101" s="30" t="s">
        <v>48</v>
      </c>
      <c r="T101" s="28">
        <v>75.9</v>
      </c>
      <c r="U101" s="28">
        <v>71.9</v>
      </c>
      <c r="V101" s="28">
        <v>71.9</v>
      </c>
      <c r="W101" s="28">
        <v>8363.3</v>
      </c>
      <c r="X101" s="28">
        <v>7882.5</v>
      </c>
      <c r="Y101" s="56">
        <v>109.6</v>
      </c>
    </row>
    <row r="102" spans="1:25" ht="12.75">
      <c r="A102" s="27" t="s">
        <v>10</v>
      </c>
      <c r="B102" s="28">
        <v>58.7</v>
      </c>
      <c r="C102" s="28">
        <v>56.5</v>
      </c>
      <c r="D102" s="28">
        <v>56.5</v>
      </c>
      <c r="E102" s="28" t="s">
        <v>48</v>
      </c>
      <c r="F102" s="28" t="s">
        <v>48</v>
      </c>
      <c r="G102" s="28" t="s">
        <v>48</v>
      </c>
      <c r="H102" s="28" t="s">
        <v>48</v>
      </c>
      <c r="I102" s="28" t="s">
        <v>48</v>
      </c>
      <c r="J102" s="28" t="s">
        <v>48</v>
      </c>
      <c r="K102" s="28" t="s">
        <v>48</v>
      </c>
      <c r="L102" s="28" t="s">
        <v>48</v>
      </c>
      <c r="M102" s="28" t="s">
        <v>48</v>
      </c>
      <c r="N102" s="30" t="s">
        <v>48</v>
      </c>
      <c r="O102" s="30" t="s">
        <v>48</v>
      </c>
      <c r="P102" s="30" t="s">
        <v>48</v>
      </c>
      <c r="Q102" s="30" t="s">
        <v>48</v>
      </c>
      <c r="R102" s="30" t="s">
        <v>48</v>
      </c>
      <c r="S102" s="30" t="s">
        <v>48</v>
      </c>
      <c r="T102" s="28">
        <v>58.7</v>
      </c>
      <c r="U102" s="28">
        <v>56.5</v>
      </c>
      <c r="V102" s="28">
        <v>56.5</v>
      </c>
      <c r="W102" s="28" t="s">
        <v>48</v>
      </c>
      <c r="X102" s="28" t="s">
        <v>48</v>
      </c>
      <c r="Y102" s="28" t="s">
        <v>48</v>
      </c>
    </row>
    <row r="103" spans="1:25" ht="12.75">
      <c r="A103" s="27" t="s">
        <v>11</v>
      </c>
      <c r="B103" s="28">
        <v>37</v>
      </c>
      <c r="C103" s="28">
        <v>28.6</v>
      </c>
      <c r="D103" s="28">
        <v>28.7</v>
      </c>
      <c r="E103" s="28">
        <v>6542.5</v>
      </c>
      <c r="F103" s="28">
        <v>5069.7</v>
      </c>
      <c r="G103" s="56">
        <v>176.6</v>
      </c>
      <c r="H103" s="28" t="s">
        <v>48</v>
      </c>
      <c r="I103" s="28" t="s">
        <v>48</v>
      </c>
      <c r="J103" s="28" t="s">
        <v>48</v>
      </c>
      <c r="K103" s="28" t="s">
        <v>48</v>
      </c>
      <c r="L103" s="28" t="s">
        <v>48</v>
      </c>
      <c r="M103" s="28" t="s">
        <v>48</v>
      </c>
      <c r="N103" s="30" t="s">
        <v>48</v>
      </c>
      <c r="O103" s="30" t="s">
        <v>48</v>
      </c>
      <c r="P103" s="30" t="s">
        <v>48</v>
      </c>
      <c r="Q103" s="30" t="s">
        <v>48</v>
      </c>
      <c r="R103" s="30" t="s">
        <v>48</v>
      </c>
      <c r="S103" s="30" t="s">
        <v>48</v>
      </c>
      <c r="T103" s="28">
        <v>37</v>
      </c>
      <c r="U103" s="28">
        <v>28.6</v>
      </c>
      <c r="V103" s="28">
        <v>28.7</v>
      </c>
      <c r="W103" s="28">
        <v>6542.5</v>
      </c>
      <c r="X103" s="28">
        <v>5069.7</v>
      </c>
      <c r="Y103" s="56">
        <v>176.6</v>
      </c>
    </row>
    <row r="105" spans="1:25" ht="12.75">
      <c r="A105" s="54" t="s">
        <v>33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</row>
  </sheetData>
  <sheetProtection/>
  <mergeCells count="22">
    <mergeCell ref="A90:Y90"/>
    <mergeCell ref="A97:Y97"/>
    <mergeCell ref="A105:Y105"/>
    <mergeCell ref="A48:Y48"/>
    <mergeCell ref="A55:Y55"/>
    <mergeCell ref="A62:Y62"/>
    <mergeCell ref="A69:Y69"/>
    <mergeCell ref="A76:Y76"/>
    <mergeCell ref="A83:Y83"/>
    <mergeCell ref="A6:Y6"/>
    <mergeCell ref="A13:Y13"/>
    <mergeCell ref="A20:Y20"/>
    <mergeCell ref="A27:Y27"/>
    <mergeCell ref="A34:Y34"/>
    <mergeCell ref="A41:Y41"/>
    <mergeCell ref="A2:Y2"/>
    <mergeCell ref="A3:Y3"/>
    <mergeCell ref="A4:A5"/>
    <mergeCell ref="B4:G4"/>
    <mergeCell ref="H4:M4"/>
    <mergeCell ref="N4:S4"/>
    <mergeCell ref="T4:Y4"/>
  </mergeCells>
  <hyperlinks>
    <hyperlink ref="A1" location="Содержание!A4" display="К содержанию"/>
    <hyperlink ref="A1:K1" location="Содержание!A4" display="К содержанию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Голованева Александра Викторовна</dc:creator>
  <cp:keywords/>
  <dc:description/>
  <cp:lastModifiedBy>Якупова Лилия Руслановна</cp:lastModifiedBy>
  <cp:lastPrinted>2022-03-17T11:30:44Z</cp:lastPrinted>
  <dcterms:created xsi:type="dcterms:W3CDTF">2022-03-17T10:09:10Z</dcterms:created>
  <dcterms:modified xsi:type="dcterms:W3CDTF">2024-03-21T05:03:41Z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